
<file path=[Content_Types].xml><?xml version="1.0" encoding="utf-8"?>
<Types xmlns="http://schemas.openxmlformats.org/package/2006/content-types">
  <Default Extension="vml" ContentType="application/vnd.openxmlformats-officedocument.vmlDrawing"/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readedComments/threadedComment1.xml" ContentType="application/vnd.ms-excel.threadedcomments+xml"/>
  <Override PartName="/xl/workbook.xml" ContentType="application/vnd.openxmlformats-officedocument.spreadsheetml.sheet.main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persons/person.xml" ContentType="application/vnd.ms-excel.person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Budget projet 2025-2026" sheetId="1" state="visible" r:id="rId3"/>
  </sheets>
  <externalReferences>
    <externalReference r:id="rId1"/>
  </externalReferences>
  <definedNames>
    <definedName name="_xlnm.Print_Area" localSheetId="0">'Budget projet 2025-2026'!$B$3:$W$59</definedName>
    <definedName name="jour">'[1]Feuil1'!$I$20:$I$21</definedName>
    <definedName name="liste">'[1]Feuil1'!$A$2:$A$41</definedName>
    <definedName name="nature">'[1]Feuil1'!$K$13:$K$16</definedName>
    <definedName name="SMILEYS">#REF!</definedName>
  </definedNames>
  <calcPr/>
  <extLst>
    <ext xmlns:x15="http://schemas.microsoft.com/office/spreadsheetml/2010/11/main" uri="{D0CA8CA8-9F24-4464-BF8E-62219DCF47F9}"/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tc={561F7C5E-1E8F-342B-AC64-862E6BF78703}</author>
    <author>tc={45328291-B668-D5FF-A35C-5375AE87ED80}</author>
    <author>tc={9F533324-75A2-0125-3698-9CE7F944741E}</author>
    <author>tc={E6415729-8C37-2DA7-C458-DD8AAFB5FA30}</author>
    <author>tc={E68EC5B8-623F-75BD-CBF8-C643946C4497}</author>
  </authors>
  <commentList>
    <comment ref="I16" authorId="0" xr:uid="{561F7C5E-1E8F-342B-AC64-862E6BF78703}">
      <text>
        <r>
          <rPr>
            <b/>
            <sz val="9"/>
            <rFont val="Tahoma"/>
          </rPr>
          <t xml:space="preserve">Alexandra Bost:</t>
        </r>
        <r>
          <rPr>
            <sz val="9"/>
            <rFont val="Tahoma"/>
          </rPr>
          <t xml:space="preserve">
Achat de protections périodiques réutilisables
</t>
        </r>
      </text>
    </comment>
    <comment ref="J17" authorId="1" xr:uid="{45328291-B668-D5FF-A35C-5375AE87ED80}">
      <text>
        <r>
          <rPr>
            <b/>
            <sz val="9"/>
            <rFont val="Tahoma"/>
          </rPr>
          <t xml:space="preserve">Alexandra Bost:</t>
        </r>
        <r>
          <rPr>
            <sz val="9"/>
            <rFont val="Tahoma"/>
          </rPr>
          <t xml:space="preserve">
Impression et plastification
</t>
        </r>
      </text>
    </comment>
    <comment ref="K18" authorId="2" xr:uid="{9F533324-75A2-0125-3698-9CE7F944741E}">
      <text>
        <r>
          <rPr>
            <b/>
            <sz val="9"/>
            <rFont val="Tahoma"/>
          </rPr>
          <t xml:space="preserve">Alexandra Bost:</t>
        </r>
        <r>
          <rPr>
            <sz val="9"/>
            <rFont val="Tahoma"/>
          </rPr>
          <t xml:space="preserve">
Prestataire pour réaliser un outil pédagogique + intervention professionnel de snaté en intervention à 350€ l'intervention
</t>
        </r>
      </text>
    </comment>
    <comment ref="I24" authorId="3" xr:uid="{E6415729-8C37-2DA7-C458-DD8AAFB5FA30}">
      <text>
        <r>
          <rPr>
            <b/>
            <sz val="9"/>
            <rFont val="Tahoma"/>
          </rPr>
          <t xml:space="preserve">Alexandra Bost:</t>
        </r>
        <r>
          <rPr>
            <sz val="9"/>
            <rFont val="Tahoma"/>
          </rPr>
          <t xml:space="preserve">
Livrets / livres / études
</t>
        </r>
      </text>
    </comment>
    <comment ref="I27" authorId="4" xr:uid="{E68EC5B8-623F-75BD-CBF8-C643946C4497}">
      <text>
        <r>
          <rPr>
            <b/>
            <sz val="9"/>
            <rFont val="Tahoma"/>
          </rPr>
          <t xml:space="preserve">Alexandra Bost:</t>
        </r>
        <r>
          <rPr>
            <sz val="9"/>
            <rFont val="Tahoma"/>
          </rPr>
          <t xml:space="preserve">
Formation continue auprès d'un organisme spécialisé
</t>
        </r>
      </text>
    </comment>
  </commentList>
</comments>
</file>

<file path=xl/sharedStrings.xml><?xml version="1.0" encoding="utf-8"?>
<sst xmlns="http://schemas.openxmlformats.org/spreadsheetml/2006/main" count="79" uniqueCount="79">
  <si>
    <t xml:space="preserve">FORMULAIRE DE DEMANDE DE SUBVENTIONS</t>
  </si>
  <si>
    <t xml:space="preserve">EXERCICE BUDGÉTAIRE de l'association</t>
  </si>
  <si>
    <t xml:space="preserve">Année 2025</t>
  </si>
  <si>
    <t xml:space="preserve">Intitulé du projet : </t>
  </si>
  <si>
    <t xml:space="preserve">Impose tes règles sang tabou !</t>
  </si>
  <si>
    <t xml:space="preserve">BUDGET PRÉVISIONNEL DU PROJET</t>
  </si>
  <si>
    <t>CHARGES</t>
  </si>
  <si>
    <t>PRODUITS</t>
  </si>
  <si>
    <t xml:space="preserve">Charges directes</t>
  </si>
  <si>
    <t>Montant</t>
  </si>
  <si>
    <t xml:space="preserve">Ressources directes</t>
  </si>
  <si>
    <t xml:space="preserve">60 - Achats</t>
  </si>
  <si>
    <t xml:space="preserve">70 - Vente de produits finis, de marchandises, prestations de services</t>
  </si>
  <si>
    <t xml:space="preserve">Achats de matières et fournitures</t>
  </si>
  <si>
    <t xml:space="preserve">73 - Dotations et produits de tarification</t>
  </si>
  <si>
    <t xml:space="preserve">Autres fournitures</t>
  </si>
  <si>
    <t xml:space="preserve">Prestations de services</t>
  </si>
  <si>
    <t xml:space="preserve">74 - Subventions d'exploitation</t>
  </si>
  <si>
    <t xml:space="preserve">Etat : subvention d'exploitation demandée dans le cadre du présent AAP</t>
  </si>
  <si>
    <t xml:space="preserve">61 - Services exterieurs</t>
  </si>
  <si>
    <t xml:space="preserve">Etat : autre ; préciser le(s) ministère(s), directions ou services déconcentrés sollicités cf. 1ère page</t>
  </si>
  <si>
    <t>Locations</t>
  </si>
  <si>
    <t xml:space="preserve">Entretien et réparation</t>
  </si>
  <si>
    <t>Assurance</t>
  </si>
  <si>
    <t xml:space="preserve">Conseil-s Régional(aux)</t>
  </si>
  <si>
    <t>Documentation</t>
  </si>
  <si>
    <t xml:space="preserve">62 - Autres services exterieurs</t>
  </si>
  <si>
    <t xml:space="preserve">Conseil-s Départemental(aux)</t>
  </si>
  <si>
    <t xml:space="preserve">Rémunérations intermédiaires et honoraires</t>
  </si>
  <si>
    <t xml:space="preserve">Publicité, publicaton</t>
  </si>
  <si>
    <t xml:space="preserve">Déplacements, missions</t>
  </si>
  <si>
    <t xml:space="preserve">Communes, communautés de communes ou agglomérations :</t>
  </si>
  <si>
    <t xml:space="preserve">Services bancaires, autres</t>
  </si>
  <si>
    <t xml:space="preserve">Ville de Bordeaux</t>
  </si>
  <si>
    <t xml:space="preserve">63 - Impôts et taxes </t>
  </si>
  <si>
    <t xml:space="preserve">Ville de Mérignac</t>
  </si>
  <si>
    <t xml:space="preserve">Impôts et taxes sur rémunération</t>
  </si>
  <si>
    <t>SMICVAL</t>
  </si>
  <si>
    <t xml:space="preserve">Autres impôts et taxes</t>
  </si>
  <si>
    <t xml:space="preserve">Organismes sociaux (CAF, etc.)</t>
  </si>
  <si>
    <t xml:space="preserve">64 - Charges de personnel</t>
  </si>
  <si>
    <t xml:space="preserve">Fonds européens (FSE, FEDER, etc.)</t>
  </si>
  <si>
    <t xml:space="preserve">Rémunération des personnels </t>
  </si>
  <si>
    <t xml:space="preserve">L'agence de services et de paiement (emplois aidés)</t>
  </si>
  <si>
    <t xml:space="preserve">Charges sociales </t>
  </si>
  <si>
    <t xml:space="preserve">Autres établissements publics</t>
  </si>
  <si>
    <t xml:space="preserve">Autres charges de personnel</t>
  </si>
  <si>
    <t xml:space="preserve">65 - Autres charges de gestion courante</t>
  </si>
  <si>
    <t xml:space="preserve">75 - Autres produits de gestion courante</t>
  </si>
  <si>
    <t>Cotisations</t>
  </si>
  <si>
    <t xml:space="preserve">Dons manuels - Mécénat</t>
  </si>
  <si>
    <t xml:space="preserve">66 - Charges financières</t>
  </si>
  <si>
    <t xml:space="preserve">76 - Produits financiers </t>
  </si>
  <si>
    <t xml:space="preserve">67 - Charges exceptionnelles</t>
  </si>
  <si>
    <t xml:space="preserve">77 - Produits exceptionnels</t>
  </si>
  <si>
    <t xml:space="preserve">68 - Dotations aux amortissements, provisions et engagements à réaliser sur ressources affectées </t>
  </si>
  <si>
    <t xml:space="preserve">78 - Reprises sur amortissements et provisions</t>
  </si>
  <si>
    <t xml:space="preserve">69 - Impôt sur les bénéfices (IS); Participation des salariés</t>
  </si>
  <si>
    <t xml:space="preserve">79 - Transfert de charges</t>
  </si>
  <si>
    <t xml:space="preserve">Charges indirectes réparties affectées au projet</t>
  </si>
  <si>
    <t xml:space="preserve">Ressources propres affectées au projet</t>
  </si>
  <si>
    <t xml:space="preserve">Charges fixes de fonctionnement</t>
  </si>
  <si>
    <t xml:space="preserve">Frais financiers</t>
  </si>
  <si>
    <t>Autres</t>
  </si>
  <si>
    <t xml:space="preserve">TOTAL CHARGES</t>
  </si>
  <si>
    <t xml:space="preserve">TOTAL PRODUITS</t>
  </si>
  <si>
    <t xml:space="preserve">Excédent prévisionnel (bénéfice)</t>
  </si>
  <si>
    <t xml:space="preserve">Insuffisance prévisionnelle (déficit)</t>
  </si>
  <si>
    <t xml:space="preserve">CONTRIBUTIONS VOLONTAIRES EN NATURE</t>
  </si>
  <si>
    <t xml:space="preserve">86 - Emplois des contributions volontaires en nature</t>
  </si>
  <si>
    <t xml:space="preserve">87 - Contributions volontaires en nature</t>
  </si>
  <si>
    <t xml:space="preserve">860 - Secours en nature</t>
  </si>
  <si>
    <t xml:space="preserve">870 - Bénévolat </t>
  </si>
  <si>
    <t xml:space="preserve">861 - Mise à disposition gratuite de biens et services</t>
  </si>
  <si>
    <t xml:space="preserve">871 - Prestations en nature</t>
  </si>
  <si>
    <t xml:space="preserve">862 - Prestations </t>
  </si>
  <si>
    <t xml:space="preserve">875 - Dons en nature</t>
  </si>
  <si>
    <t xml:space="preserve">864 - Personnel bénévole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</si>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</sst>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_-* #,##0.00\ [$€-40C]_-;\-* #,##0.00\ [$€-40C]_-;_-* &quot;-&quot;??\ [$€-40C]_-;_-@_-"/>
    <numFmt numFmtId="165" formatCode="#,##0.00\ &quot;€&quot;"/>
  </numFmts>
  <fonts count="13">
    <font>
      <sz val="11.000000"/>
      <color theme="1"/>
      <name val="Calibri"/>
      <scheme val="minor"/>
    </font>
    <font>
      <sz val="10.000000"/>
      <name val="Arial"/>
    </font>
    <font>
      <sz val="8.000000"/>
      <name val="Arial"/>
    </font>
    <font>
      <sz val="11.000000"/>
      <color theme="1"/>
      <name val="Arial"/>
    </font>
    <font>
      <b/>
      <sz val="18.000000"/>
      <color theme="1"/>
      <name val="Arial"/>
    </font>
    <font>
      <b/>
      <u/>
      <sz val="11.000000"/>
      <color theme="1"/>
      <name val="Arial"/>
    </font>
    <font>
      <sz val="12.000000"/>
      <name val="Arial"/>
    </font>
    <font>
      <b/>
      <sz val="14.000000"/>
      <name val="Arial"/>
    </font>
    <font>
      <b/>
      <sz val="14.000000"/>
      <name val="@PMingLiU"/>
    </font>
    <font>
      <b/>
      <sz val="8.000000"/>
      <name val="Arial"/>
    </font>
    <font>
      <b/>
      <sz val="12.000000"/>
      <name val="Arial"/>
    </font>
    <font>
      <sz val="12.000000"/>
      <color theme="1"/>
      <name val="Arial"/>
    </font>
    <font>
      <sz val="12.000000"/>
      <color indexed="2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indexed="26"/>
      </patternFill>
    </fill>
    <fill>
      <patternFill patternType="solid">
        <fgColor theme="0" tint="-0.049989318521683403"/>
      </patternFill>
    </fill>
    <fill>
      <patternFill patternType="solid">
        <fgColor theme="5" tint="0.59999389629810485"/>
      </patternFill>
    </fill>
  </fills>
  <borders count="6">
    <border>
      <left style="none"/>
      <right style="none"/>
      <top style="none"/>
      <bottom style="none"/>
      <diagonal style="none"/>
    </border>
    <border>
      <left style="thin">
        <color theme="0" tint="-0.499984740745262"/>
      </left>
      <right style="none"/>
      <top style="thin">
        <color theme="0" tint="-0.499984740745262"/>
      </top>
      <bottom style="thin">
        <color theme="0" tint="-0.499984740745262"/>
      </bottom>
      <diagonal style="none"/>
    </border>
    <border>
      <left style="none"/>
      <right style="none"/>
      <top style="thin">
        <color theme="0" tint="-0.499984740745262"/>
      </top>
      <bottom style="thin">
        <color theme="0" tint="-0.499984740745262"/>
      </bottom>
      <diagonal style="none"/>
    </border>
    <border>
      <left style="none"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 style="none"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 style="none"/>
    </border>
    <border>
      <left style="thin">
        <color theme="0" tint="-0.499984740745262"/>
      </left>
      <right style="thin">
        <color theme="0" tint="-0.499984740745262"/>
      </right>
      <top style="none"/>
      <bottom style="thin">
        <color theme="0" tint="-0.499984740745262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66">
    <xf fontId="0" fillId="0" borderId="0" numFmtId="0" xfId="0"/>
    <xf fontId="2" fillId="0" borderId="0" numFmtId="0" xfId="1" applyFont="1" applyProtection="1"/>
    <xf fontId="2" fillId="0" borderId="0" numFmtId="0" xfId="1" applyFont="1" applyAlignment="1" applyProtection="1">
      <alignment horizontal="left"/>
    </xf>
    <xf fontId="3" fillId="0" borderId="0" numFmtId="0" xfId="0" applyFont="1" applyProtection="1"/>
    <xf fontId="4" fillId="2" borderId="0" numFmtId="0" xfId="0" applyFont="1" applyFill="1" applyAlignment="1" applyProtection="1">
      <alignment horizontal="center"/>
    </xf>
    <xf fontId="3" fillId="2" borderId="0" numFmtId="0" xfId="0" applyFont="1" applyFill="1" applyProtection="1"/>
    <xf fontId="5" fillId="2" borderId="0" numFmtId="0" xfId="0" applyFont="1" applyFill="1" applyAlignment="1" applyProtection="1">
      <alignment horizontal="center"/>
    </xf>
    <xf fontId="3" fillId="2" borderId="0" numFmtId="0" xfId="0" applyFont="1" applyFill="1" applyAlignment="1" applyProtection="1">
      <alignment horizontal="center"/>
    </xf>
    <xf fontId="6" fillId="0" borderId="0" numFmtId="0" xfId="1" applyFont="1" applyAlignment="1" applyProtection="1">
      <alignment vertical="center"/>
    </xf>
    <xf fontId="7" fillId="0" borderId="0" numFmtId="0" xfId="1" applyFont="1" applyAlignment="1" applyProtection="1">
      <alignment horizontal="center" vertical="center"/>
    </xf>
    <xf fontId="8" fillId="0" borderId="0" numFmtId="0" xfId="1" applyFont="1" applyAlignment="1" applyProtection="1">
      <alignment vertical="center"/>
    </xf>
    <xf fontId="7" fillId="0" borderId="1" numFmtId="0" xfId="1" applyFont="1" applyBorder="1" applyAlignment="1" applyProtection="1">
      <alignment horizontal="left" vertical="center"/>
    </xf>
    <xf fontId="7" fillId="0" borderId="2" numFmtId="0" xfId="1" applyFont="1" applyBorder="1" applyAlignment="1" applyProtection="1">
      <alignment horizontal="left" vertical="center"/>
    </xf>
    <xf fontId="7" fillId="0" borderId="3" numFmtId="0" xfId="1" applyFont="1" applyBorder="1" applyAlignment="1" applyProtection="1">
      <alignment horizontal="left" vertical="center"/>
    </xf>
    <xf fontId="7" fillId="3" borderId="1" numFmtId="0" xfId="1" applyFont="1" applyFill="1" applyBorder="1" applyAlignment="1" applyProtection="1">
      <alignment horizontal="left" vertical="center"/>
    </xf>
    <xf fontId="7" fillId="3" borderId="2" numFmtId="0" xfId="1" applyFont="1" applyFill="1" applyBorder="1" applyAlignment="1" applyProtection="1">
      <alignment horizontal="left" vertical="center"/>
    </xf>
    <xf fontId="7" fillId="3" borderId="3" numFmtId="0" xfId="1" applyFont="1" applyFill="1" applyBorder="1" applyAlignment="1" applyProtection="1">
      <alignment horizontal="left" vertical="center"/>
    </xf>
    <xf fontId="7" fillId="0" borderId="0" numFmtId="0" xfId="1" applyFont="1" applyAlignment="1" applyProtection="1">
      <alignment horizontal="right" vertical="center"/>
    </xf>
    <xf fontId="7" fillId="0" borderId="0" numFmtId="0" xfId="1" applyFont="1" applyAlignment="1" applyProtection="1">
      <alignment horizontal="left" vertical="center"/>
    </xf>
    <xf fontId="9" fillId="0" borderId="0" numFmtId="0" xfId="1" applyFont="1" applyProtection="1"/>
    <xf fontId="2" fillId="2" borderId="0" numFmtId="0" xfId="1" applyFont="1" applyFill="1" applyAlignment="1" applyProtection="1">
      <alignment vertical="center"/>
    </xf>
    <xf fontId="1" fillId="0" borderId="0" numFmtId="0" xfId="1" applyFont="1" applyProtection="1"/>
    <xf fontId="2" fillId="0" borderId="0" numFmtId="0" xfId="1" applyFont="1" applyAlignment="1" applyProtection="1">
      <alignment vertical="center"/>
    </xf>
    <xf fontId="7" fillId="4" borderId="1" numFmtId="0" xfId="1" applyFont="1" applyFill="1" applyBorder="1" applyAlignment="1" applyProtection="1">
      <alignment horizontal="center" vertical="center"/>
    </xf>
    <xf fontId="7" fillId="4" borderId="2" numFmtId="0" xfId="1" applyFont="1" applyFill="1" applyBorder="1" applyAlignment="1" applyProtection="1">
      <alignment horizontal="center" vertical="center"/>
    </xf>
    <xf fontId="7" fillId="4" borderId="3" numFmtId="0" xfId="1" applyFont="1" applyFill="1" applyBorder="1" applyAlignment="1" applyProtection="1">
      <alignment horizontal="center" vertical="center"/>
    </xf>
    <xf fontId="7" fillId="4" borderId="4" numFmtId="0" xfId="1" applyFont="1" applyFill="1" applyBorder="1" applyAlignment="1" applyProtection="1">
      <alignment horizontal="center" vertical="center"/>
    </xf>
    <xf fontId="10" fillId="0" borderId="4" numFmtId="0" xfId="1" applyFont="1" applyBorder="1" applyAlignment="1" applyProtection="1">
      <alignment horizontal="left" vertical="center" wrapText="1"/>
    </xf>
    <xf fontId="6" fillId="0" borderId="4" numFmtId="164" xfId="1" applyNumberFormat="1" applyFont="1" applyBorder="1" applyAlignment="1" applyProtection="1">
      <alignment horizontal="center" vertical="center"/>
      <protection locked="0"/>
    </xf>
    <xf fontId="6" fillId="3" borderId="4" numFmtId="164" xfId="1" applyNumberFormat="1" applyFont="1" applyFill="1" applyBorder="1" applyAlignment="1" applyProtection="1">
      <alignment horizontal="center" vertical="center"/>
      <protection locked="0"/>
    </xf>
    <xf fontId="6" fillId="0" borderId="1" numFmtId="0" xfId="1" applyFont="1" applyBorder="1" applyAlignment="1" applyProtection="1">
      <alignment horizontal="left" vertical="center" wrapText="1"/>
    </xf>
    <xf fontId="6" fillId="0" borderId="2" numFmtId="0" xfId="1" applyFont="1" applyBorder="1" applyAlignment="1" applyProtection="1">
      <alignment horizontal="left" vertical="center" wrapText="1"/>
    </xf>
    <xf fontId="6" fillId="0" borderId="3" numFmtId="0" xfId="1" applyFont="1" applyBorder="1" applyAlignment="1" applyProtection="1">
      <alignment horizontal="left" vertical="center" wrapText="1"/>
    </xf>
    <xf fontId="11" fillId="0" borderId="1" numFmtId="0" xfId="1" applyFont="1" applyBorder="1" applyAlignment="1" applyProtection="1">
      <alignment horizontal="left" vertical="center" wrapText="1"/>
    </xf>
    <xf fontId="11" fillId="0" borderId="2" numFmtId="0" xfId="1" applyFont="1" applyBorder="1" applyAlignment="1" applyProtection="1">
      <alignment horizontal="left" vertical="center" wrapText="1"/>
    </xf>
    <xf fontId="11" fillId="0" borderId="3" numFmtId="0" xfId="1" applyFont="1" applyBorder="1" applyAlignment="1" applyProtection="1">
      <alignment horizontal="left" vertical="center" wrapText="1"/>
    </xf>
    <xf fontId="12" fillId="0" borderId="1" numFmtId="0" xfId="1" applyFont="1" applyBorder="1" applyAlignment="1" applyProtection="1">
      <alignment horizontal="left" vertical="center" wrapText="1"/>
    </xf>
    <xf fontId="6" fillId="0" borderId="1" numFmtId="164" xfId="1" applyNumberFormat="1" applyFont="1" applyBorder="1" applyAlignment="1" applyProtection="1">
      <alignment horizontal="center" vertical="center"/>
      <protection locked="0"/>
    </xf>
    <xf fontId="6" fillId="0" borderId="2" numFmtId="164" xfId="1" applyNumberFormat="1" applyFont="1" applyBorder="1" applyAlignment="1" applyProtection="1">
      <alignment horizontal="center" vertical="center"/>
      <protection locked="0"/>
    </xf>
    <xf fontId="6" fillId="0" borderId="3" numFmtId="164" xfId="1" applyNumberFormat="1" applyFont="1" applyBorder="1" applyAlignment="1" applyProtection="1">
      <alignment horizontal="center" vertical="center"/>
      <protection locked="0"/>
    </xf>
    <xf fontId="11" fillId="0" borderId="4" numFmtId="0" xfId="1" applyFont="1" applyBorder="1" applyAlignment="1" applyProtection="1">
      <alignment horizontal="left" vertical="center" wrapText="1"/>
    </xf>
    <xf fontId="6" fillId="3" borderId="4" numFmtId="0" xfId="1" applyFont="1" applyFill="1" applyBorder="1" applyAlignment="1" applyProtection="1">
      <alignment horizontal="left" vertical="center" wrapText="1"/>
    </xf>
    <xf fontId="6" fillId="0" borderId="4" numFmtId="0" xfId="1" applyFont="1" applyBorder="1" applyAlignment="1" applyProtection="1">
      <alignment horizontal="left" vertical="center" wrapText="1"/>
    </xf>
    <xf fontId="6" fillId="0" borderId="1" numFmtId="0" xfId="1" applyFont="1" applyBorder="1" applyAlignment="1" applyProtection="1">
      <alignment horizontal="center" vertical="center" wrapText="1"/>
    </xf>
    <xf fontId="6" fillId="0" borderId="2" numFmtId="0" xfId="1" applyFont="1" applyBorder="1" applyAlignment="1" applyProtection="1">
      <alignment horizontal="center" vertical="center" wrapText="1"/>
    </xf>
    <xf fontId="6" fillId="0" borderId="3" numFmtId="0" xfId="1" applyFont="1" applyBorder="1" applyAlignment="1" applyProtection="1">
      <alignment horizontal="center" vertical="center" wrapText="1"/>
    </xf>
    <xf fontId="2" fillId="0" borderId="0" numFmtId="0" xfId="1" applyFont="1" applyAlignment="1" applyProtection="1">
      <alignment horizontal="left" vertical="center"/>
    </xf>
    <xf fontId="6" fillId="0" borderId="5" numFmtId="0" xfId="1" applyFont="1" applyBorder="1" applyAlignment="1" applyProtection="1">
      <alignment horizontal="left" vertical="center" wrapText="1"/>
    </xf>
    <xf fontId="6" fillId="3" borderId="5" numFmtId="164" xfId="1" applyNumberFormat="1" applyFont="1" applyFill="1" applyBorder="1" applyAlignment="1" applyProtection="1">
      <alignment horizontal="center" vertical="center"/>
      <protection locked="0"/>
    </xf>
    <xf fontId="10" fillId="0" borderId="4" numFmtId="0" xfId="1" applyFont="1" applyBorder="1" applyAlignment="1" applyProtection="1">
      <alignment horizontal="left" vertical="center"/>
    </xf>
    <xf fontId="10" fillId="3" borderId="4" numFmtId="0" xfId="1" applyFont="1" applyFill="1" applyBorder="1" applyAlignment="1" applyProtection="1">
      <alignment horizontal="left" vertical="center" wrapText="1"/>
    </xf>
    <xf fontId="10" fillId="4" borderId="4" numFmtId="0" xfId="1" applyFont="1" applyFill="1" applyBorder="1" applyAlignment="1" applyProtection="1">
      <alignment horizontal="center" vertical="center"/>
    </xf>
    <xf fontId="10" fillId="4" borderId="4" numFmtId="165" xfId="1" applyNumberFormat="1" applyFont="1" applyFill="1" applyBorder="1" applyAlignment="1" applyProtection="1">
      <alignment horizontal="center" vertical="center"/>
    </xf>
    <xf fontId="6" fillId="0" borderId="4" numFmtId="0" xfId="1" applyFont="1" applyBorder="1" applyAlignment="1" applyProtection="1">
      <alignment horizontal="left" indent="1" vertical="center"/>
    </xf>
    <xf fontId="6" fillId="3" borderId="4" numFmtId="164" xfId="1" applyNumberFormat="1" applyFont="1" applyFill="1" applyBorder="1" applyAlignment="1" applyProtection="1">
      <alignment horizontal="center" vertical="center"/>
    </xf>
    <xf fontId="10" fillId="0" borderId="0" numFmtId="0" xfId="1" applyFont="1" applyAlignment="1" applyProtection="1">
      <alignment horizontal="left" indent="1" vertical="center" wrapText="1"/>
    </xf>
    <xf fontId="7" fillId="0" borderId="0" numFmtId="165" xfId="1" applyNumberFormat="1" applyFont="1" applyAlignment="1" applyProtection="1">
      <alignment horizontal="center" vertical="center"/>
    </xf>
    <xf fontId="7" fillId="5" borderId="1" numFmtId="0" xfId="1" applyFont="1" applyFill="1" applyBorder="1" applyAlignment="1" applyProtection="1">
      <alignment horizontal="center" vertical="center"/>
    </xf>
    <xf fontId="7" fillId="5" borderId="2" numFmtId="0" xfId="1" applyFont="1" applyFill="1" applyBorder="1" applyAlignment="1" applyProtection="1">
      <alignment horizontal="center" vertical="center"/>
    </xf>
    <xf fontId="7" fillId="5" borderId="3" numFmtId="0" xfId="1" applyFont="1" applyFill="1" applyBorder="1" applyAlignment="1" applyProtection="1">
      <alignment horizontal="center" vertical="center"/>
    </xf>
    <xf fontId="6" fillId="3" borderId="1" numFmtId="164" xfId="1" applyNumberFormat="1" applyFont="1" applyFill="1" applyBorder="1" applyAlignment="1" applyProtection="1">
      <alignment horizontal="center" vertical="center"/>
      <protection locked="0"/>
    </xf>
    <xf fontId="6" fillId="3" borderId="2" numFmtId="164" xfId="1" applyNumberFormat="1" applyFont="1" applyFill="1" applyBorder="1" applyAlignment="1" applyProtection="1">
      <alignment horizontal="center" vertical="center"/>
      <protection locked="0"/>
    </xf>
    <xf fontId="6" fillId="3" borderId="3" numFmtId="164" xfId="1" applyNumberFormat="1" applyFont="1" applyFill="1" applyBorder="1" applyAlignment="1" applyProtection="1">
      <alignment horizontal="center" vertical="center"/>
      <protection locked="0"/>
    </xf>
    <xf fontId="10" fillId="4" borderId="4" numFmtId="0" xfId="1" applyFont="1" applyFill="1" applyBorder="1" applyAlignment="1" applyProtection="1">
      <alignment horizontal="left" vertical="center" wrapText="1"/>
    </xf>
    <xf fontId="6" fillId="4" borderId="4" numFmtId="164" xfId="1" applyNumberFormat="1" applyFont="1" applyFill="1" applyBorder="1" applyAlignment="1" applyProtection="1">
      <alignment horizontal="center" vertical="center"/>
      <protection locked="0"/>
    </xf>
    <xf fontId="7" fillId="0" borderId="0" numFmtId="0" xfId="1" applyFont="1" applyAlignment="1" applyProtection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externalLink" Target="externalLinks/externalLink1.xml"/><Relationship  Id="rId2" Type="http://schemas.microsoft.com/office/2017/10/relationships/person" Target="persons/person.xml"/><Relationship  Id="rId3" Type="http://schemas.openxmlformats.org/officeDocument/2006/relationships/worksheet" Target="worksheets/sheet1.xml"/><Relationship  Id="rId4" Type="http://schemas.openxmlformats.org/officeDocument/2006/relationships/theme" Target="theme/theme1.xml"/><Relationship  Id="rId5" Type="http://schemas.openxmlformats.org/officeDocument/2006/relationships/sharedStrings" Target="sharedStrings.xml"/><Relationship  Id="rId6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</xdr:col>
      <xdr:colOff>1571625</xdr:colOff>
      <xdr:row>11</xdr:row>
      <xdr:rowOff>0</xdr:rowOff>
    </xdr:from>
    <xdr:to>
      <xdr:col>1</xdr:col>
      <xdr:colOff>514350</xdr:colOff>
      <xdr:row>11</xdr:row>
      <xdr:rowOff>0</xdr:rowOff>
    </xdr:to>
    <xdr:sp>
      <xdr:nvSpPr>
        <xdr:cNvPr id="2" name="Text Box 5"/>
        <xdr:cNvSpPr txBox="1">
          <a:spLocks noChangeArrowheads="1"/>
        </xdr:cNvSpPr>
      </xdr:nvSpPr>
      <xdr:spPr bwMode="auto">
        <a:xfrm>
          <a:off x="1152525" y="257175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E:\don_esf\service%20DL\Prestations%20de%20service\mod&#232;le%20dossiers%20PS%20envoy&#233;s\2017-2018\Dossiers%20de%20PS\RAM\RAM%202017-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ECES OBLIGATOIRES"/>
      <sheetName val="Attestation de non changement"/>
      <sheetName val="Activité réelle"/>
      <sheetName val="COMPTE DE RESULTAT"/>
      <sheetName val="Attestation municipale"/>
      <sheetName val="BAREME PS"/>
      <sheetName val="Situation financière"/>
      <sheetName val="Activité prévisionnelle"/>
      <sheetName val="Budget prévisionnel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3" t="str">
            <v xml:space="preserve">Association Familles Rurales de Peyrat le Château</v>
          </cell>
        </row>
        <row r="4">
          <cell r="A4" t="str">
            <v xml:space="preserve">CCAS Couzeix</v>
          </cell>
        </row>
        <row r="5">
          <cell r="A5" t="str">
            <v xml:space="preserve">CdC Val de Vienne (Aixe sur Vienne)</v>
          </cell>
        </row>
        <row r="6">
          <cell r="A6" t="str">
            <v xml:space="preserve">CdC Val de Vienne (Bosmie l'Aiguille)</v>
          </cell>
        </row>
        <row r="7">
          <cell r="A7" t="str">
            <v xml:space="preserve">Centre d Animation Ambazac Fraternité</v>
          </cell>
        </row>
        <row r="8">
          <cell r="A8" t="str">
            <v>CITELS</v>
          </cell>
        </row>
        <row r="9">
          <cell r="A9" t="str">
            <v xml:space="preserve">CIAS Monts de Chalus</v>
          </cell>
        </row>
        <row r="10">
          <cell r="A10" t="str">
            <v xml:space="preserve">Communauté de Communes Aurence Glane Développement</v>
          </cell>
        </row>
        <row r="11">
          <cell r="A11" t="str">
            <v xml:space="preserve">Communauté de Communes Brame Benaize</v>
          </cell>
        </row>
        <row r="12">
          <cell r="A12" t="str">
            <v xml:space="preserve">Communauté de Communes Briance Sud Haute Vienne</v>
          </cell>
        </row>
        <row r="13">
          <cell r="A13" t="str">
            <v xml:space="preserve">Communauté de Communes de la Basse Marche</v>
          </cell>
          <cell r="K13" t="str">
            <v>Permanence</v>
          </cell>
        </row>
        <row r="14">
          <cell r="A14" t="str">
            <v xml:space="preserve">Communauté de Communes de Noblat</v>
          </cell>
          <cell r="K14" t="str">
            <v xml:space="preserve">Travail administratif</v>
          </cell>
        </row>
        <row r="15">
          <cell r="A15" t="str">
            <v xml:space="preserve">Communauté de Communes du Pays de Nexon</v>
          </cell>
          <cell r="K15" t="str">
            <v xml:space="preserve">Accueil collectif</v>
          </cell>
        </row>
        <row r="16">
          <cell r="A16" t="str">
            <v xml:space="preserve">Communauté de Communes du Pays de St Yrieix</v>
          </cell>
          <cell r="K16" t="str">
            <v xml:space="preserve">Autre (à préciser dans zone commentaire)</v>
          </cell>
        </row>
        <row r="17">
          <cell r="A17" t="str">
            <v xml:space="preserve">Communauté de communes Gartempe Saint Pardoux</v>
          </cell>
        </row>
        <row r="18">
          <cell r="A18" t="str">
            <v xml:space="preserve">Communauté de communes les Feuillardiers</v>
          </cell>
        </row>
        <row r="19">
          <cell r="A19" t="str">
            <v xml:space="preserve">Communauté de communes Vallée de la Gorre</v>
          </cell>
        </row>
        <row r="20">
          <cell r="A20" t="str">
            <v xml:space="preserve">Commune de Bellac</v>
          </cell>
          <cell r="I20" t="str">
            <v>OUI</v>
          </cell>
        </row>
        <row r="21">
          <cell r="A21" t="str">
            <v xml:space="preserve">Commune de Bessines sur Gartempe</v>
          </cell>
          <cell r="I21" t="str">
            <v>NON</v>
          </cell>
        </row>
        <row r="22">
          <cell r="A22" t="str">
            <v xml:space="preserve">Commune de Blond</v>
          </cell>
        </row>
        <row r="23">
          <cell r="A23" t="str">
            <v xml:space="preserve">Commune de Boisseuil</v>
          </cell>
        </row>
        <row r="24">
          <cell r="A24" t="str">
            <v xml:space="preserve">Commune de Condat sur Vienne</v>
          </cell>
        </row>
        <row r="25">
          <cell r="A25" t="str">
            <v xml:space="preserve">Commune de Feytiat</v>
          </cell>
        </row>
        <row r="26">
          <cell r="A26" t="str">
            <v xml:space="preserve">Commune de Limoges (RAM 1)</v>
          </cell>
        </row>
        <row r="27">
          <cell r="A27" t="str">
            <v xml:space="preserve">Commune de Limoges (RAM 2)</v>
          </cell>
        </row>
        <row r="28">
          <cell r="A28" t="str">
            <v xml:space="preserve">Commune de Limoges (RAM)</v>
          </cell>
        </row>
        <row r="29">
          <cell r="A29" t="str">
            <v xml:space="preserve">Commune de Panazol</v>
          </cell>
        </row>
        <row r="30">
          <cell r="A30" t="str">
            <v xml:space="preserve">Commune de Rilhac Rancon</v>
          </cell>
        </row>
        <row r="31">
          <cell r="A31" t="str">
            <v xml:space="preserve">Commune de Rochechouart</v>
          </cell>
        </row>
        <row r="32">
          <cell r="A32" t="str">
            <v xml:space="preserve">Commune de Saint Just le Martel</v>
          </cell>
        </row>
        <row r="33">
          <cell r="A33" t="str">
            <v xml:space="preserve">Commune de St Junien</v>
          </cell>
        </row>
        <row r="34">
          <cell r="A34" t="str">
            <v xml:space="preserve">Commune de St Priest Taurion</v>
          </cell>
        </row>
        <row r="35">
          <cell r="A35" t="str">
            <v xml:space="preserve">Commune de St Victurnien</v>
          </cell>
        </row>
        <row r="36">
          <cell r="A36" t="str">
            <v xml:space="preserve">Commune de Verneuil sur Vienne</v>
          </cell>
        </row>
        <row r="37">
          <cell r="A37" t="str">
            <v xml:space="preserve">Commune d Isle</v>
          </cell>
        </row>
        <row r="38">
          <cell r="A38" t="str">
            <v xml:space="preserve">Commune d Oradour sur Glane</v>
          </cell>
        </row>
        <row r="39">
          <cell r="A39" t="str">
            <v xml:space="preserve">Commune Le Palais sur Vienne</v>
          </cell>
        </row>
        <row r="40">
          <cell r="A40" t="str">
            <v xml:space="preserve">SIEPEA du Pays de Glane</v>
          </cell>
        </row>
        <row r="41">
          <cell r="A41" t="str">
            <v xml:space="preserve">SIVU Cadichon</v>
          </cell>
        </row>
      </sheetData>
      <sheetData sheetId="1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lexandra Bost" id="{DEE15814-3BA8-05C0-0F69-6B2315A82184}" userId="1978927" providerId="Teamlab"/>
</personList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13 - 2022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6" dT="2025-07-29T09:26:55.02Z" personId="{DEE15814-3BA8-05C0-0F69-6B2315A82184}" id="{561F7C5E-1E8F-342B-AC64-862E6BF78703}" done="0">
    <text xml:space="preserve">Achat de protections périodiques réutilisables
</text>
  </threadedComment>
  <threadedComment ref="J17" dT="2025-07-29T09:40:57.20Z" personId="{DEE15814-3BA8-05C0-0F69-6B2315A82184}" id="{45328291-B668-D5FF-A35C-5375AE87ED80}" done="0">
    <text xml:space="preserve">Impression et plastification
</text>
  </threadedComment>
  <threadedComment ref="K18" dT="2025-07-29T09:27:26.05Z" personId="{DEE15814-3BA8-05C0-0F69-6B2315A82184}" id="{9F533324-75A2-0125-3698-9CE7F944741E}" done="0">
    <text xml:space="preserve">Prestataire pour réaliser un outil pédagogique + intervention professionnel de snaté en intervention à 350€ l'intervention
</text>
  </threadedComment>
  <threadedComment ref="I24" dT="2025-07-29T09:46:12.31Z" personId="{DEE15814-3BA8-05C0-0F69-6B2315A82184}" id="{E6415729-8C37-2DA7-C458-DD8AAFB5FA30}" done="0">
    <text xml:space="preserve">Livrets / livres / études
</text>
  </threadedComment>
  <threadedComment ref="I27" dT="2025-07-29T09:45:03.29Z" personId="{DEE15814-3BA8-05C0-0F69-6B2315A82184}" id="{E68EC5B8-623F-75BD-CBF8-C643946C4497}" done="0">
    <text xml:space="preserve">Formation continue auprès d'un organisme spécialisé
</text>
  </threadedComment>
</ThreadedComments>
</file>

<file path=xl/worksheets/_rels/sheet1.xml.rels><?xml version="1.0" encoding="UTF-8" standalone="yes"?><Relationships xmlns="http://schemas.openxmlformats.org/package/2006/relationships"><Relationship  Id="rId1" Type="http://schemas.microsoft.com/office/2017/10/relationships/threadedComment" Target="../threadedComments/threadedComment1.xml"/><Relationship  Id="rId2" Type="http://schemas.openxmlformats.org/officeDocument/2006/relationships/comments" Target="../comments1.xml"/><Relationship  Id="rId3" Type="http://schemas.openxmlformats.org/officeDocument/2006/relationships/drawing" Target="../drawings/drawing1.xml"/><Relationship 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5" tint="-0.249977111117893"/>
    <outlinePr applyStyles="0" summaryBelow="1" summaryRight="1" showOutlineSymbols="1"/>
    <pageSetUpPr autoPageBreaks="1" fitToPage="1"/>
  </sheetPr>
  <sheetViews>
    <sheetView showGridLines="0" topLeftCell="A33" zoomScale="70" workbookViewId="0">
      <selection activeCell="B8" activeCellId="0" sqref="B8"/>
    </sheetView>
  </sheetViews>
  <sheetFormatPr baseColWidth="10" defaultColWidth="0" defaultRowHeight="11.25" customHeight="1" zeroHeight="1"/>
  <cols>
    <col customWidth="1" min="1" max="1" style="1" width="7.140625"/>
    <col customWidth="1" min="2" max="2" style="2" width="10.140625"/>
    <col customWidth="1" min="3" max="3" style="1" width="8.28515625"/>
    <col customWidth="1" min="4" max="4" style="1" width="5.42578125"/>
    <col customWidth="1" min="5" max="5" style="1" width="12"/>
    <col customWidth="1" min="6" max="6" style="1" width="9.85546875"/>
    <col customWidth="1" min="7" max="7" style="1" width="11.7109375"/>
    <col customWidth="1" min="8" max="8" style="1" width="5.140625"/>
    <col customWidth="1" min="9" max="9" style="1" width="8.28515625"/>
    <col customWidth="1" min="10" max="10" style="1" width="0.85546875"/>
    <col customWidth="1" min="11" max="11" style="1" width="2.28515625"/>
    <col customWidth="1" min="12" max="12" style="1" width="4.140625"/>
    <col customWidth="1" min="13" max="13" style="1" width="8.28515625"/>
    <col customWidth="1" min="14" max="14" style="1" width="4.140625"/>
    <col customWidth="1" min="15" max="15" style="1" width="15.42578125"/>
    <col customWidth="1" min="16" max="16" style="1" width="8"/>
    <col customWidth="1" min="17" max="17" style="1" width="6.28515625"/>
    <col customWidth="1" min="18" max="18" style="1" width="7.5703125"/>
    <col customWidth="1" min="19" max="19" style="1" width="10.28515625"/>
    <col customWidth="1" min="20" max="20" style="1" width="5.5703125"/>
    <col customWidth="1" min="21" max="21" style="1" width="2.85546875"/>
    <col customWidth="1" min="22" max="22" style="1" width="2.140625"/>
    <col customWidth="1" min="23" max="23" style="1" width="6.8515625"/>
    <col customWidth="1" min="24" max="24" style="1" width="7.7109375"/>
    <col customWidth="1" hidden="1" min="25" max="256" style="1" width="11.42578125"/>
    <col customWidth="1" hidden="1" min="257" max="257" style="1" width="7.140625"/>
    <col customWidth="1" hidden="1" min="258" max="258" style="1" width="10.140625"/>
    <col customWidth="1" hidden="1" min="259" max="259" style="1" width="8.28515625"/>
    <col customWidth="1" hidden="1" min="260" max="260" style="1" width="5.42578125"/>
    <col customWidth="1" hidden="1" min="261" max="261" style="1" width="10.5703125"/>
    <col customWidth="1" hidden="1" min="262" max="262" style="1" width="7"/>
    <col customWidth="1" hidden="1" min="263" max="263" style="1" width="11.7109375"/>
    <col customWidth="1" hidden="1" min="264" max="264" style="1" width="5.140625"/>
    <col customWidth="1" hidden="1" min="265" max="265" style="1" width="8.28515625"/>
    <col customWidth="1" hidden="1" min="266" max="266" style="1" width="0.85546875"/>
    <col customWidth="1" hidden="1" min="267" max="268" style="1" width="2.28515625"/>
    <col customWidth="1" hidden="1" min="269" max="269" style="1" width="8.28515625"/>
    <col customWidth="1" hidden="1" min="270" max="270" style="1" width="4.140625"/>
    <col customWidth="1" hidden="1" min="271" max="271" style="1" width="8.28515625"/>
    <col customWidth="1" hidden="1" min="272" max="272" style="1" width="8"/>
    <col customWidth="1" hidden="1" min="273" max="273" style="1" width="6.28515625"/>
    <col customWidth="1" hidden="1" min="274" max="274" style="1" width="7.5703125"/>
    <col customWidth="1" hidden="1" min="275" max="275" style="1" width="8.85546875"/>
    <col customWidth="1" hidden="1" min="276" max="276" style="1" width="5.5703125"/>
    <col customWidth="1" hidden="1" min="277" max="277" style="1" width="2.85546875"/>
    <col customWidth="1" hidden="1" min="278" max="278" style="1" width="2.140625"/>
    <col customWidth="1" hidden="1" min="279" max="279" style="1" width="3.28515625"/>
    <col customWidth="1" hidden="1" min="280" max="280" style="1" width="7.7109375"/>
    <col hidden="1" min="281" max="512" style="1" width="0"/>
    <col customWidth="1" hidden="1" min="513" max="513" style="1" width="7.140625"/>
    <col customWidth="1" hidden="1" min="514" max="514" style="1" width="10.140625"/>
    <col customWidth="1" hidden="1" min="515" max="515" style="1" width="8.28515625"/>
    <col customWidth="1" hidden="1" min="516" max="516" style="1" width="5.42578125"/>
    <col customWidth="1" hidden="1" min="517" max="517" style="1" width="10.5703125"/>
    <col customWidth="1" hidden="1" min="518" max="518" style="1" width="7"/>
    <col customWidth="1" hidden="1" min="519" max="519" style="1" width="11.7109375"/>
    <col customWidth="1" hidden="1" min="520" max="520" style="1" width="5.140625"/>
    <col customWidth="1" hidden="1" min="521" max="521" style="1" width="8.28515625"/>
    <col customWidth="1" hidden="1" min="522" max="522" style="1" width="0.85546875"/>
    <col customWidth="1" hidden="1" min="523" max="524" style="1" width="2.28515625"/>
    <col customWidth="1" hidden="1" min="525" max="525" style="1" width="8.28515625"/>
    <col customWidth="1" hidden="1" min="526" max="526" style="1" width="4.140625"/>
    <col customWidth="1" hidden="1" min="527" max="527" style="1" width="8.28515625"/>
    <col customWidth="1" hidden="1" min="528" max="528" style="1" width="8"/>
    <col customWidth="1" hidden="1" min="529" max="529" style="1" width="6.28515625"/>
    <col customWidth="1" hidden="1" min="530" max="530" style="1" width="7.5703125"/>
    <col customWidth="1" hidden="1" min="531" max="531" style="1" width="8.85546875"/>
    <col customWidth="1" hidden="1" min="532" max="532" style="1" width="5.5703125"/>
    <col customWidth="1" hidden="1" min="533" max="533" style="1" width="2.85546875"/>
    <col customWidth="1" hidden="1" min="534" max="534" style="1" width="2.140625"/>
    <col customWidth="1" hidden="1" min="535" max="535" style="1" width="3.28515625"/>
    <col customWidth="1" hidden="1" min="536" max="536" style="1" width="7.7109375"/>
    <col hidden="1" min="537" max="768" style="1" width="0"/>
    <col customWidth="1" hidden="1" min="769" max="769" style="1" width="7.140625"/>
    <col customWidth="1" hidden="1" min="770" max="770" style="1" width="10.140625"/>
    <col customWidth="1" hidden="1" min="771" max="771" style="1" width="8.28515625"/>
    <col customWidth="1" hidden="1" min="772" max="772" style="1" width="5.42578125"/>
    <col customWidth="1" hidden="1" min="773" max="773" style="1" width="10.5703125"/>
    <col customWidth="1" hidden="1" min="774" max="774" style="1" width="7"/>
    <col customWidth="1" hidden="1" min="775" max="775" style="1" width="11.7109375"/>
    <col customWidth="1" hidden="1" min="776" max="776" style="1" width="5.140625"/>
    <col customWidth="1" hidden="1" min="777" max="777" style="1" width="8.28515625"/>
    <col customWidth="1" hidden="1" min="778" max="778" style="1" width="0.85546875"/>
    <col customWidth="1" hidden="1" min="779" max="780" style="1" width="2.28515625"/>
    <col customWidth="1" hidden="1" min="781" max="781" style="1" width="8.28515625"/>
    <col customWidth="1" hidden="1" min="782" max="782" style="1" width="4.140625"/>
    <col customWidth="1" hidden="1" min="783" max="783" style="1" width="8.28515625"/>
    <col customWidth="1" hidden="1" min="784" max="784" style="1" width="8"/>
    <col customWidth="1" hidden="1" min="785" max="785" style="1" width="6.28515625"/>
    <col customWidth="1" hidden="1" min="786" max="786" style="1" width="7.5703125"/>
    <col customWidth="1" hidden="1" min="787" max="787" style="1" width="8.85546875"/>
    <col customWidth="1" hidden="1" min="788" max="788" style="1" width="5.5703125"/>
    <col customWidth="1" hidden="1" min="789" max="789" style="1" width="2.85546875"/>
    <col customWidth="1" hidden="1" min="790" max="790" style="1" width="2.140625"/>
    <col customWidth="1" hidden="1" min="791" max="791" style="1" width="3.28515625"/>
    <col customWidth="1" hidden="1" min="792" max="792" style="1" width="7.7109375"/>
    <col hidden="1" min="793" max="1024" style="1" width="0"/>
    <col customWidth="1" hidden="1" min="1025" max="1025" style="1" width="7.140625"/>
    <col customWidth="1" hidden="1" min="1026" max="1026" style="1" width="10.140625"/>
    <col customWidth="1" hidden="1" min="1027" max="1027" style="1" width="8.28515625"/>
    <col customWidth="1" hidden="1" min="1028" max="1028" style="1" width="5.42578125"/>
    <col customWidth="1" hidden="1" min="1029" max="1029" style="1" width="10.5703125"/>
    <col customWidth="1" hidden="1" min="1030" max="1030" style="1" width="7"/>
    <col customWidth="1" hidden="1" min="1031" max="1031" style="1" width="11.7109375"/>
    <col customWidth="1" hidden="1" min="1032" max="1032" style="1" width="5.140625"/>
    <col customWidth="1" hidden="1" min="1033" max="1033" style="1" width="8.28515625"/>
    <col customWidth="1" hidden="1" min="1034" max="1034" style="1" width="0.85546875"/>
    <col customWidth="1" hidden="1" min="1035" max="1036" style="1" width="2.28515625"/>
    <col customWidth="1" hidden="1" min="1037" max="1037" style="1" width="8.28515625"/>
    <col customWidth="1" hidden="1" min="1038" max="1038" style="1" width="4.140625"/>
    <col customWidth="1" hidden="1" min="1039" max="1039" style="1" width="8.28515625"/>
    <col customWidth="1" hidden="1" min="1040" max="1040" style="1" width="8"/>
    <col customWidth="1" hidden="1" min="1041" max="1041" style="1" width="6.28515625"/>
    <col customWidth="1" hidden="1" min="1042" max="1042" style="1" width="7.5703125"/>
    <col customWidth="1" hidden="1" min="1043" max="1043" style="1" width="8.85546875"/>
    <col customWidth="1" hidden="1" min="1044" max="1044" style="1" width="5.5703125"/>
    <col customWidth="1" hidden="1" min="1045" max="1045" style="1" width="2.85546875"/>
    <col customWidth="1" hidden="1" min="1046" max="1046" style="1" width="2.140625"/>
    <col customWidth="1" hidden="1" min="1047" max="1047" style="1" width="3.28515625"/>
    <col customWidth="1" hidden="1" min="1048" max="1048" style="1" width="7.7109375"/>
    <col hidden="1" min="1049" max="1280" style="1" width="0"/>
    <col customWidth="1" hidden="1" min="1281" max="1281" style="1" width="7.140625"/>
    <col customWidth="1" hidden="1" min="1282" max="1282" style="1" width="10.140625"/>
    <col customWidth="1" hidden="1" min="1283" max="1283" style="1" width="8.28515625"/>
    <col customWidth="1" hidden="1" min="1284" max="1284" style="1" width="5.42578125"/>
    <col customWidth="1" hidden="1" min="1285" max="1285" style="1" width="10.5703125"/>
    <col customWidth="1" hidden="1" min="1286" max="1286" style="1" width="7"/>
    <col customWidth="1" hidden="1" min="1287" max="1287" style="1" width="11.7109375"/>
    <col customWidth="1" hidden="1" min="1288" max="1288" style="1" width="5.140625"/>
    <col customWidth="1" hidden="1" min="1289" max="1289" style="1" width="8.28515625"/>
    <col customWidth="1" hidden="1" min="1290" max="1290" style="1" width="0.85546875"/>
    <col customWidth="1" hidden="1" min="1291" max="1292" style="1" width="2.28515625"/>
    <col customWidth="1" hidden="1" min="1293" max="1293" style="1" width="8.28515625"/>
    <col customWidth="1" hidden="1" min="1294" max="1294" style="1" width="4.140625"/>
    <col customWidth="1" hidden="1" min="1295" max="1295" style="1" width="8.28515625"/>
    <col customWidth="1" hidden="1" min="1296" max="1296" style="1" width="8"/>
    <col customWidth="1" hidden="1" min="1297" max="1297" style="1" width="6.28515625"/>
    <col customWidth="1" hidden="1" min="1298" max="1298" style="1" width="7.5703125"/>
    <col customWidth="1" hidden="1" min="1299" max="1299" style="1" width="8.85546875"/>
    <col customWidth="1" hidden="1" min="1300" max="1300" style="1" width="5.5703125"/>
    <col customWidth="1" hidden="1" min="1301" max="1301" style="1" width="2.85546875"/>
    <col customWidth="1" hidden="1" min="1302" max="1302" style="1" width="2.140625"/>
    <col customWidth="1" hidden="1" min="1303" max="1303" style="1" width="3.28515625"/>
    <col customWidth="1" hidden="1" min="1304" max="1304" style="1" width="7.7109375"/>
    <col hidden="1" min="1305" max="1536" style="1" width="0"/>
    <col customWidth="1" hidden="1" min="1537" max="1537" style="1" width="7.140625"/>
    <col customWidth="1" hidden="1" min="1538" max="1538" style="1" width="10.140625"/>
    <col customWidth="1" hidden="1" min="1539" max="1539" style="1" width="8.28515625"/>
    <col customWidth="1" hidden="1" min="1540" max="1540" style="1" width="5.42578125"/>
    <col customWidth="1" hidden="1" min="1541" max="1541" style="1" width="10.5703125"/>
    <col customWidth="1" hidden="1" min="1542" max="1542" style="1" width="7"/>
    <col customWidth="1" hidden="1" min="1543" max="1543" style="1" width="11.7109375"/>
    <col customWidth="1" hidden="1" min="1544" max="1544" style="1" width="5.140625"/>
    <col customWidth="1" hidden="1" min="1545" max="1545" style="1" width="8.28515625"/>
    <col customWidth="1" hidden="1" min="1546" max="1546" style="1" width="0.85546875"/>
    <col customWidth="1" hidden="1" min="1547" max="1548" style="1" width="2.28515625"/>
    <col customWidth="1" hidden="1" min="1549" max="1549" style="1" width="8.28515625"/>
    <col customWidth="1" hidden="1" min="1550" max="1550" style="1" width="4.140625"/>
    <col customWidth="1" hidden="1" min="1551" max="1551" style="1" width="8.28515625"/>
    <col customWidth="1" hidden="1" min="1552" max="1552" style="1" width="8"/>
    <col customWidth="1" hidden="1" min="1553" max="1553" style="1" width="6.28515625"/>
    <col customWidth="1" hidden="1" min="1554" max="1554" style="1" width="7.5703125"/>
    <col customWidth="1" hidden="1" min="1555" max="1555" style="1" width="8.85546875"/>
    <col customWidth="1" hidden="1" min="1556" max="1556" style="1" width="5.5703125"/>
    <col customWidth="1" hidden="1" min="1557" max="1557" style="1" width="2.85546875"/>
    <col customWidth="1" hidden="1" min="1558" max="1558" style="1" width="2.140625"/>
    <col customWidth="1" hidden="1" min="1559" max="1559" style="1" width="3.28515625"/>
    <col customWidth="1" hidden="1" min="1560" max="1560" style="1" width="7.7109375"/>
    <col hidden="1" min="1561" max="1792" style="1" width="0"/>
    <col customWidth="1" hidden="1" min="1793" max="1793" style="1" width="7.140625"/>
    <col customWidth="1" hidden="1" min="1794" max="1794" style="1" width="10.140625"/>
    <col customWidth="1" hidden="1" min="1795" max="1795" style="1" width="8.28515625"/>
    <col customWidth="1" hidden="1" min="1796" max="1796" style="1" width="5.42578125"/>
    <col customWidth="1" hidden="1" min="1797" max="1797" style="1" width="10.5703125"/>
    <col customWidth="1" hidden="1" min="1798" max="1798" style="1" width="7"/>
    <col customWidth="1" hidden="1" min="1799" max="1799" style="1" width="11.7109375"/>
    <col customWidth="1" hidden="1" min="1800" max="1800" style="1" width="5.140625"/>
    <col customWidth="1" hidden="1" min="1801" max="1801" style="1" width="8.28515625"/>
    <col customWidth="1" hidden="1" min="1802" max="1802" style="1" width="0.85546875"/>
    <col customWidth="1" hidden="1" min="1803" max="1804" style="1" width="2.28515625"/>
    <col customWidth="1" hidden="1" min="1805" max="1805" style="1" width="8.28515625"/>
    <col customWidth="1" hidden="1" min="1806" max="1806" style="1" width="4.140625"/>
    <col customWidth="1" hidden="1" min="1807" max="1807" style="1" width="8.28515625"/>
    <col customWidth="1" hidden="1" min="1808" max="1808" style="1" width="8"/>
    <col customWidth="1" hidden="1" min="1809" max="1809" style="1" width="6.28515625"/>
    <col customWidth="1" hidden="1" min="1810" max="1810" style="1" width="7.5703125"/>
    <col customWidth="1" hidden="1" min="1811" max="1811" style="1" width="8.85546875"/>
    <col customWidth="1" hidden="1" min="1812" max="1812" style="1" width="5.5703125"/>
    <col customWidth="1" hidden="1" min="1813" max="1813" style="1" width="2.85546875"/>
    <col customWidth="1" hidden="1" min="1814" max="1814" style="1" width="2.140625"/>
    <col customWidth="1" hidden="1" min="1815" max="1815" style="1" width="3.28515625"/>
    <col customWidth="1" hidden="1" min="1816" max="1816" style="1" width="7.7109375"/>
    <col hidden="1" min="1817" max="2048" style="1" width="0"/>
    <col customWidth="1" hidden="1" min="2049" max="2049" style="1" width="7.140625"/>
    <col customWidth="1" hidden="1" min="2050" max="2050" style="1" width="10.140625"/>
    <col customWidth="1" hidden="1" min="2051" max="2051" style="1" width="8.28515625"/>
    <col customWidth="1" hidden="1" min="2052" max="2052" style="1" width="5.42578125"/>
    <col customWidth="1" hidden="1" min="2053" max="2053" style="1" width="10.5703125"/>
    <col customWidth="1" hidden="1" min="2054" max="2054" style="1" width="7"/>
    <col customWidth="1" hidden="1" min="2055" max="2055" style="1" width="11.7109375"/>
    <col customWidth="1" hidden="1" min="2056" max="2056" style="1" width="5.140625"/>
    <col customWidth="1" hidden="1" min="2057" max="2057" style="1" width="8.28515625"/>
    <col customWidth="1" hidden="1" min="2058" max="2058" style="1" width="0.85546875"/>
    <col customWidth="1" hidden="1" min="2059" max="2060" style="1" width="2.28515625"/>
    <col customWidth="1" hidden="1" min="2061" max="2061" style="1" width="8.28515625"/>
    <col customWidth="1" hidden="1" min="2062" max="2062" style="1" width="4.140625"/>
    <col customWidth="1" hidden="1" min="2063" max="2063" style="1" width="8.28515625"/>
    <col customWidth="1" hidden="1" min="2064" max="2064" style="1" width="8"/>
    <col customWidth="1" hidden="1" min="2065" max="2065" style="1" width="6.28515625"/>
    <col customWidth="1" hidden="1" min="2066" max="2066" style="1" width="7.5703125"/>
    <col customWidth="1" hidden="1" min="2067" max="2067" style="1" width="8.85546875"/>
    <col customWidth="1" hidden="1" min="2068" max="2068" style="1" width="5.5703125"/>
    <col customWidth="1" hidden="1" min="2069" max="2069" style="1" width="2.85546875"/>
    <col customWidth="1" hidden="1" min="2070" max="2070" style="1" width="2.140625"/>
    <col customWidth="1" hidden="1" min="2071" max="2071" style="1" width="3.28515625"/>
    <col customWidth="1" hidden="1" min="2072" max="2072" style="1" width="7.7109375"/>
    <col hidden="1" min="2073" max="2304" style="1" width="0"/>
    <col customWidth="1" hidden="1" min="2305" max="2305" style="1" width="7.140625"/>
    <col customWidth="1" hidden="1" min="2306" max="2306" style="1" width="10.140625"/>
    <col customWidth="1" hidden="1" min="2307" max="2307" style="1" width="8.28515625"/>
    <col customWidth="1" hidden="1" min="2308" max="2308" style="1" width="5.42578125"/>
    <col customWidth="1" hidden="1" min="2309" max="2309" style="1" width="10.5703125"/>
    <col customWidth="1" hidden="1" min="2310" max="2310" style="1" width="7"/>
    <col customWidth="1" hidden="1" min="2311" max="2311" style="1" width="11.7109375"/>
    <col customWidth="1" hidden="1" min="2312" max="2312" style="1" width="5.140625"/>
    <col customWidth="1" hidden="1" min="2313" max="2313" style="1" width="8.28515625"/>
    <col customWidth="1" hidden="1" min="2314" max="2314" style="1" width="0.85546875"/>
    <col customWidth="1" hidden="1" min="2315" max="2316" style="1" width="2.28515625"/>
    <col customWidth="1" hidden="1" min="2317" max="2317" style="1" width="8.28515625"/>
    <col customWidth="1" hidden="1" min="2318" max="2318" style="1" width="4.140625"/>
    <col customWidth="1" hidden="1" min="2319" max="2319" style="1" width="8.28515625"/>
    <col customWidth="1" hidden="1" min="2320" max="2320" style="1" width="8"/>
    <col customWidth="1" hidden="1" min="2321" max="2321" style="1" width="6.28515625"/>
    <col customWidth="1" hidden="1" min="2322" max="2322" style="1" width="7.5703125"/>
    <col customWidth="1" hidden="1" min="2323" max="2323" style="1" width="8.85546875"/>
    <col customWidth="1" hidden="1" min="2324" max="2324" style="1" width="5.5703125"/>
    <col customWidth="1" hidden="1" min="2325" max="2325" style="1" width="2.85546875"/>
    <col customWidth="1" hidden="1" min="2326" max="2326" style="1" width="2.140625"/>
    <col customWidth="1" hidden="1" min="2327" max="2327" style="1" width="3.28515625"/>
    <col customWidth="1" hidden="1" min="2328" max="2328" style="1" width="7.7109375"/>
    <col hidden="1" min="2329" max="2560" style="1" width="0"/>
    <col customWidth="1" hidden="1" min="2561" max="2561" style="1" width="7.140625"/>
    <col customWidth="1" hidden="1" min="2562" max="2562" style="1" width="10.140625"/>
    <col customWidth="1" hidden="1" min="2563" max="2563" style="1" width="8.28515625"/>
    <col customWidth="1" hidden="1" min="2564" max="2564" style="1" width="5.42578125"/>
    <col customWidth="1" hidden="1" min="2565" max="2565" style="1" width="10.5703125"/>
    <col customWidth="1" hidden="1" min="2566" max="2566" style="1" width="7"/>
    <col customWidth="1" hidden="1" min="2567" max="2567" style="1" width="11.7109375"/>
    <col customWidth="1" hidden="1" min="2568" max="2568" style="1" width="5.140625"/>
    <col customWidth="1" hidden="1" min="2569" max="2569" style="1" width="8.28515625"/>
    <col customWidth="1" hidden="1" min="2570" max="2570" style="1" width="0.85546875"/>
    <col customWidth="1" hidden="1" min="2571" max="2572" style="1" width="2.28515625"/>
    <col customWidth="1" hidden="1" min="2573" max="2573" style="1" width="8.28515625"/>
    <col customWidth="1" hidden="1" min="2574" max="2574" style="1" width="4.140625"/>
    <col customWidth="1" hidden="1" min="2575" max="2575" style="1" width="8.28515625"/>
    <col customWidth="1" hidden="1" min="2576" max="2576" style="1" width="8"/>
    <col customWidth="1" hidden="1" min="2577" max="2577" style="1" width="6.28515625"/>
    <col customWidth="1" hidden="1" min="2578" max="2578" style="1" width="7.5703125"/>
    <col customWidth="1" hidden="1" min="2579" max="2579" style="1" width="8.85546875"/>
    <col customWidth="1" hidden="1" min="2580" max="2580" style="1" width="5.5703125"/>
    <col customWidth="1" hidden="1" min="2581" max="2581" style="1" width="2.85546875"/>
    <col customWidth="1" hidden="1" min="2582" max="2582" style="1" width="2.140625"/>
    <col customWidth="1" hidden="1" min="2583" max="2583" style="1" width="3.28515625"/>
    <col customWidth="1" hidden="1" min="2584" max="2584" style="1" width="7.7109375"/>
    <col hidden="1" min="2585" max="2816" style="1" width="0"/>
    <col customWidth="1" hidden="1" min="2817" max="2817" style="1" width="7.140625"/>
    <col customWidth="1" hidden="1" min="2818" max="2818" style="1" width="10.140625"/>
    <col customWidth="1" hidden="1" min="2819" max="2819" style="1" width="8.28515625"/>
    <col customWidth="1" hidden="1" min="2820" max="2820" style="1" width="5.42578125"/>
    <col customWidth="1" hidden="1" min="2821" max="2821" style="1" width="10.5703125"/>
    <col customWidth="1" hidden="1" min="2822" max="2822" style="1" width="7"/>
    <col customWidth="1" hidden="1" min="2823" max="2823" style="1" width="11.7109375"/>
    <col customWidth="1" hidden="1" min="2824" max="2824" style="1" width="5.140625"/>
    <col customWidth="1" hidden="1" min="2825" max="2825" style="1" width="8.28515625"/>
    <col customWidth="1" hidden="1" min="2826" max="2826" style="1" width="0.85546875"/>
    <col customWidth="1" hidden="1" min="2827" max="2828" style="1" width="2.28515625"/>
    <col customWidth="1" hidden="1" min="2829" max="2829" style="1" width="8.28515625"/>
    <col customWidth="1" hidden="1" min="2830" max="2830" style="1" width="4.140625"/>
    <col customWidth="1" hidden="1" min="2831" max="2831" style="1" width="8.28515625"/>
    <col customWidth="1" hidden="1" min="2832" max="2832" style="1" width="8"/>
    <col customWidth="1" hidden="1" min="2833" max="2833" style="1" width="6.28515625"/>
    <col customWidth="1" hidden="1" min="2834" max="2834" style="1" width="7.5703125"/>
    <col customWidth="1" hidden="1" min="2835" max="2835" style="1" width="8.85546875"/>
    <col customWidth="1" hidden="1" min="2836" max="2836" style="1" width="5.5703125"/>
    <col customWidth="1" hidden="1" min="2837" max="2837" style="1" width="2.85546875"/>
    <col customWidth="1" hidden="1" min="2838" max="2838" style="1" width="2.140625"/>
    <col customWidth="1" hidden="1" min="2839" max="2839" style="1" width="3.28515625"/>
    <col customWidth="1" hidden="1" min="2840" max="2840" style="1" width="7.7109375"/>
    <col hidden="1" min="2841" max="3072" style="1" width="0"/>
    <col customWidth="1" hidden="1" min="3073" max="3073" style="1" width="7.140625"/>
    <col customWidth="1" hidden="1" min="3074" max="3074" style="1" width="10.140625"/>
    <col customWidth="1" hidden="1" min="3075" max="3075" style="1" width="8.28515625"/>
    <col customWidth="1" hidden="1" min="3076" max="3076" style="1" width="5.42578125"/>
    <col customWidth="1" hidden="1" min="3077" max="3077" style="1" width="10.5703125"/>
    <col customWidth="1" hidden="1" min="3078" max="3078" style="1" width="7"/>
    <col customWidth="1" hidden="1" min="3079" max="3079" style="1" width="11.7109375"/>
    <col customWidth="1" hidden="1" min="3080" max="3080" style="1" width="5.140625"/>
    <col customWidth="1" hidden="1" min="3081" max="3081" style="1" width="8.28515625"/>
    <col customWidth="1" hidden="1" min="3082" max="3082" style="1" width="0.85546875"/>
    <col customWidth="1" hidden="1" min="3083" max="3084" style="1" width="2.28515625"/>
    <col customWidth="1" hidden="1" min="3085" max="3085" style="1" width="8.28515625"/>
    <col customWidth="1" hidden="1" min="3086" max="3086" style="1" width="4.140625"/>
    <col customWidth="1" hidden="1" min="3087" max="3087" style="1" width="8.28515625"/>
    <col customWidth="1" hidden="1" min="3088" max="3088" style="1" width="8"/>
    <col customWidth="1" hidden="1" min="3089" max="3089" style="1" width="6.28515625"/>
    <col customWidth="1" hidden="1" min="3090" max="3090" style="1" width="7.5703125"/>
    <col customWidth="1" hidden="1" min="3091" max="3091" style="1" width="8.85546875"/>
    <col customWidth="1" hidden="1" min="3092" max="3092" style="1" width="5.5703125"/>
    <col customWidth="1" hidden="1" min="3093" max="3093" style="1" width="2.85546875"/>
    <col customWidth="1" hidden="1" min="3094" max="3094" style="1" width="2.140625"/>
    <col customWidth="1" hidden="1" min="3095" max="3095" style="1" width="3.28515625"/>
    <col customWidth="1" hidden="1" min="3096" max="3096" style="1" width="7.7109375"/>
    <col hidden="1" min="3097" max="3328" style="1" width="0"/>
    <col customWidth="1" hidden="1" min="3329" max="3329" style="1" width="7.140625"/>
    <col customWidth="1" hidden="1" min="3330" max="3330" style="1" width="10.140625"/>
    <col customWidth="1" hidden="1" min="3331" max="3331" style="1" width="8.28515625"/>
    <col customWidth="1" hidden="1" min="3332" max="3332" style="1" width="5.42578125"/>
    <col customWidth="1" hidden="1" min="3333" max="3333" style="1" width="10.5703125"/>
    <col customWidth="1" hidden="1" min="3334" max="3334" style="1" width="7"/>
    <col customWidth="1" hidden="1" min="3335" max="3335" style="1" width="11.7109375"/>
    <col customWidth="1" hidden="1" min="3336" max="3336" style="1" width="5.140625"/>
    <col customWidth="1" hidden="1" min="3337" max="3337" style="1" width="8.28515625"/>
    <col customWidth="1" hidden="1" min="3338" max="3338" style="1" width="0.85546875"/>
    <col customWidth="1" hidden="1" min="3339" max="3340" style="1" width="2.28515625"/>
    <col customWidth="1" hidden="1" min="3341" max="3341" style="1" width="8.28515625"/>
    <col customWidth="1" hidden="1" min="3342" max="3342" style="1" width="4.140625"/>
    <col customWidth="1" hidden="1" min="3343" max="3343" style="1" width="8.28515625"/>
    <col customWidth="1" hidden="1" min="3344" max="3344" style="1" width="8"/>
    <col customWidth="1" hidden="1" min="3345" max="3345" style="1" width="6.28515625"/>
    <col customWidth="1" hidden="1" min="3346" max="3346" style="1" width="7.5703125"/>
    <col customWidth="1" hidden="1" min="3347" max="3347" style="1" width="8.85546875"/>
    <col customWidth="1" hidden="1" min="3348" max="3348" style="1" width="5.5703125"/>
    <col customWidth="1" hidden="1" min="3349" max="3349" style="1" width="2.85546875"/>
    <col customWidth="1" hidden="1" min="3350" max="3350" style="1" width="2.140625"/>
    <col customWidth="1" hidden="1" min="3351" max="3351" style="1" width="3.28515625"/>
    <col customWidth="1" hidden="1" min="3352" max="3352" style="1" width="7.7109375"/>
    <col hidden="1" min="3353" max="3584" style="1" width="0"/>
    <col customWidth="1" hidden="1" min="3585" max="3585" style="1" width="7.140625"/>
    <col customWidth="1" hidden="1" min="3586" max="3586" style="1" width="10.140625"/>
    <col customWidth="1" hidden="1" min="3587" max="3587" style="1" width="8.28515625"/>
    <col customWidth="1" hidden="1" min="3588" max="3588" style="1" width="5.42578125"/>
    <col customWidth="1" hidden="1" min="3589" max="3589" style="1" width="10.5703125"/>
    <col customWidth="1" hidden="1" min="3590" max="3590" style="1" width="7"/>
    <col customWidth="1" hidden="1" min="3591" max="3591" style="1" width="11.7109375"/>
    <col customWidth="1" hidden="1" min="3592" max="3592" style="1" width="5.140625"/>
    <col customWidth="1" hidden="1" min="3593" max="3593" style="1" width="8.28515625"/>
    <col customWidth="1" hidden="1" min="3594" max="3594" style="1" width="0.85546875"/>
    <col customWidth="1" hidden="1" min="3595" max="3596" style="1" width="2.28515625"/>
    <col customWidth="1" hidden="1" min="3597" max="3597" style="1" width="8.28515625"/>
    <col customWidth="1" hidden="1" min="3598" max="3598" style="1" width="4.140625"/>
    <col customWidth="1" hidden="1" min="3599" max="3599" style="1" width="8.28515625"/>
    <col customWidth="1" hidden="1" min="3600" max="3600" style="1" width="8"/>
    <col customWidth="1" hidden="1" min="3601" max="3601" style="1" width="6.28515625"/>
    <col customWidth="1" hidden="1" min="3602" max="3602" style="1" width="7.5703125"/>
    <col customWidth="1" hidden="1" min="3603" max="3603" style="1" width="8.85546875"/>
    <col customWidth="1" hidden="1" min="3604" max="3604" style="1" width="5.5703125"/>
    <col customWidth="1" hidden="1" min="3605" max="3605" style="1" width="2.85546875"/>
    <col customWidth="1" hidden="1" min="3606" max="3606" style="1" width="2.140625"/>
    <col customWidth="1" hidden="1" min="3607" max="3607" style="1" width="3.28515625"/>
    <col customWidth="1" hidden="1" min="3608" max="3608" style="1" width="7.7109375"/>
    <col hidden="1" min="3609" max="3840" style="1" width="0"/>
    <col customWidth="1" hidden="1" min="3841" max="3841" style="1" width="7.140625"/>
    <col customWidth="1" hidden="1" min="3842" max="3842" style="1" width="10.140625"/>
    <col customWidth="1" hidden="1" min="3843" max="3843" style="1" width="8.28515625"/>
    <col customWidth="1" hidden="1" min="3844" max="3844" style="1" width="5.42578125"/>
    <col customWidth="1" hidden="1" min="3845" max="3845" style="1" width="10.5703125"/>
    <col customWidth="1" hidden="1" min="3846" max="3846" style="1" width="7"/>
    <col customWidth="1" hidden="1" min="3847" max="3847" style="1" width="11.7109375"/>
    <col customWidth="1" hidden="1" min="3848" max="3848" style="1" width="5.140625"/>
    <col customWidth="1" hidden="1" min="3849" max="3849" style="1" width="8.28515625"/>
    <col customWidth="1" hidden="1" min="3850" max="3850" style="1" width="0.85546875"/>
    <col customWidth="1" hidden="1" min="3851" max="3852" style="1" width="2.28515625"/>
    <col customWidth="1" hidden="1" min="3853" max="3853" style="1" width="8.28515625"/>
    <col customWidth="1" hidden="1" min="3854" max="3854" style="1" width="4.140625"/>
    <col customWidth="1" hidden="1" min="3855" max="3855" style="1" width="8.28515625"/>
    <col customWidth="1" hidden="1" min="3856" max="3856" style="1" width="8"/>
    <col customWidth="1" hidden="1" min="3857" max="3857" style="1" width="6.28515625"/>
    <col customWidth="1" hidden="1" min="3858" max="3858" style="1" width="7.5703125"/>
    <col customWidth="1" hidden="1" min="3859" max="3859" style="1" width="8.85546875"/>
    <col customWidth="1" hidden="1" min="3860" max="3860" style="1" width="5.5703125"/>
    <col customWidth="1" hidden="1" min="3861" max="3861" style="1" width="2.85546875"/>
    <col customWidth="1" hidden="1" min="3862" max="3862" style="1" width="2.140625"/>
    <col customWidth="1" hidden="1" min="3863" max="3863" style="1" width="3.28515625"/>
    <col customWidth="1" hidden="1" min="3864" max="3864" style="1" width="7.7109375"/>
    <col hidden="1" min="3865" max="4096" style="1" width="0"/>
    <col customWidth="1" hidden="1" min="4097" max="4097" style="1" width="7.140625"/>
    <col customWidth="1" hidden="1" min="4098" max="4098" style="1" width="10.140625"/>
    <col customWidth="1" hidden="1" min="4099" max="4099" style="1" width="8.28515625"/>
    <col customWidth="1" hidden="1" min="4100" max="4100" style="1" width="5.42578125"/>
    <col customWidth="1" hidden="1" min="4101" max="4101" style="1" width="10.5703125"/>
    <col customWidth="1" hidden="1" min="4102" max="4102" style="1" width="7"/>
    <col customWidth="1" hidden="1" min="4103" max="4103" style="1" width="11.7109375"/>
    <col customWidth="1" hidden="1" min="4104" max="4104" style="1" width="5.140625"/>
    <col customWidth="1" hidden="1" min="4105" max="4105" style="1" width="8.28515625"/>
    <col customWidth="1" hidden="1" min="4106" max="4106" style="1" width="0.85546875"/>
    <col customWidth="1" hidden="1" min="4107" max="4108" style="1" width="2.28515625"/>
    <col customWidth="1" hidden="1" min="4109" max="4109" style="1" width="8.28515625"/>
    <col customWidth="1" hidden="1" min="4110" max="4110" style="1" width="4.140625"/>
    <col customWidth="1" hidden="1" min="4111" max="4111" style="1" width="8.28515625"/>
    <col customWidth="1" hidden="1" min="4112" max="4112" style="1" width="8"/>
    <col customWidth="1" hidden="1" min="4113" max="4113" style="1" width="6.28515625"/>
    <col customWidth="1" hidden="1" min="4114" max="4114" style="1" width="7.5703125"/>
    <col customWidth="1" hidden="1" min="4115" max="4115" style="1" width="8.85546875"/>
    <col customWidth="1" hidden="1" min="4116" max="4116" style="1" width="5.5703125"/>
    <col customWidth="1" hidden="1" min="4117" max="4117" style="1" width="2.85546875"/>
    <col customWidth="1" hidden="1" min="4118" max="4118" style="1" width="2.140625"/>
    <col customWidth="1" hidden="1" min="4119" max="4119" style="1" width="3.28515625"/>
    <col customWidth="1" hidden="1" min="4120" max="4120" style="1" width="7.7109375"/>
    <col hidden="1" min="4121" max="4352" style="1" width="0"/>
    <col customWidth="1" hidden="1" min="4353" max="4353" style="1" width="7.140625"/>
    <col customWidth="1" hidden="1" min="4354" max="4354" style="1" width="10.140625"/>
    <col customWidth="1" hidden="1" min="4355" max="4355" style="1" width="8.28515625"/>
    <col customWidth="1" hidden="1" min="4356" max="4356" style="1" width="5.42578125"/>
    <col customWidth="1" hidden="1" min="4357" max="4357" style="1" width="10.5703125"/>
    <col customWidth="1" hidden="1" min="4358" max="4358" style="1" width="7"/>
    <col customWidth="1" hidden="1" min="4359" max="4359" style="1" width="11.7109375"/>
    <col customWidth="1" hidden="1" min="4360" max="4360" style="1" width="5.140625"/>
    <col customWidth="1" hidden="1" min="4361" max="4361" style="1" width="8.28515625"/>
    <col customWidth="1" hidden="1" min="4362" max="4362" style="1" width="0.85546875"/>
    <col customWidth="1" hidden="1" min="4363" max="4364" style="1" width="2.28515625"/>
    <col customWidth="1" hidden="1" min="4365" max="4365" style="1" width="8.28515625"/>
    <col customWidth="1" hidden="1" min="4366" max="4366" style="1" width="4.140625"/>
    <col customWidth="1" hidden="1" min="4367" max="4367" style="1" width="8.28515625"/>
    <col customWidth="1" hidden="1" min="4368" max="4368" style="1" width="8"/>
    <col customWidth="1" hidden="1" min="4369" max="4369" style="1" width="6.28515625"/>
    <col customWidth="1" hidden="1" min="4370" max="4370" style="1" width="7.5703125"/>
    <col customWidth="1" hidden="1" min="4371" max="4371" style="1" width="8.85546875"/>
    <col customWidth="1" hidden="1" min="4372" max="4372" style="1" width="5.5703125"/>
    <col customWidth="1" hidden="1" min="4373" max="4373" style="1" width="2.85546875"/>
    <col customWidth="1" hidden="1" min="4374" max="4374" style="1" width="2.140625"/>
    <col customWidth="1" hidden="1" min="4375" max="4375" style="1" width="3.28515625"/>
    <col customWidth="1" hidden="1" min="4376" max="4376" style="1" width="7.7109375"/>
    <col hidden="1" min="4377" max="4608" style="1" width="0"/>
    <col customWidth="1" hidden="1" min="4609" max="4609" style="1" width="7.140625"/>
    <col customWidth="1" hidden="1" min="4610" max="4610" style="1" width="10.140625"/>
    <col customWidth="1" hidden="1" min="4611" max="4611" style="1" width="8.28515625"/>
    <col customWidth="1" hidden="1" min="4612" max="4612" style="1" width="5.42578125"/>
    <col customWidth="1" hidden="1" min="4613" max="4613" style="1" width="10.5703125"/>
    <col customWidth="1" hidden="1" min="4614" max="4614" style="1" width="7"/>
    <col customWidth="1" hidden="1" min="4615" max="4615" style="1" width="11.7109375"/>
    <col customWidth="1" hidden="1" min="4616" max="4616" style="1" width="5.140625"/>
    <col customWidth="1" hidden="1" min="4617" max="4617" style="1" width="8.28515625"/>
    <col customWidth="1" hidden="1" min="4618" max="4618" style="1" width="0.85546875"/>
    <col customWidth="1" hidden="1" min="4619" max="4620" style="1" width="2.28515625"/>
    <col customWidth="1" hidden="1" min="4621" max="4621" style="1" width="8.28515625"/>
    <col customWidth="1" hidden="1" min="4622" max="4622" style="1" width="4.140625"/>
    <col customWidth="1" hidden="1" min="4623" max="4623" style="1" width="8.28515625"/>
    <col customWidth="1" hidden="1" min="4624" max="4624" style="1" width="8"/>
    <col customWidth="1" hidden="1" min="4625" max="4625" style="1" width="6.28515625"/>
    <col customWidth="1" hidden="1" min="4626" max="4626" style="1" width="7.5703125"/>
    <col customWidth="1" hidden="1" min="4627" max="4627" style="1" width="8.85546875"/>
    <col customWidth="1" hidden="1" min="4628" max="4628" style="1" width="5.5703125"/>
    <col customWidth="1" hidden="1" min="4629" max="4629" style="1" width="2.85546875"/>
    <col customWidth="1" hidden="1" min="4630" max="4630" style="1" width="2.140625"/>
    <col customWidth="1" hidden="1" min="4631" max="4631" style="1" width="3.28515625"/>
    <col customWidth="1" hidden="1" min="4632" max="4632" style="1" width="7.7109375"/>
    <col hidden="1" min="4633" max="4864" style="1" width="0"/>
    <col customWidth="1" hidden="1" min="4865" max="4865" style="1" width="7.140625"/>
    <col customWidth="1" hidden="1" min="4866" max="4866" style="1" width="10.140625"/>
    <col customWidth="1" hidden="1" min="4867" max="4867" style="1" width="8.28515625"/>
    <col customWidth="1" hidden="1" min="4868" max="4868" style="1" width="5.42578125"/>
    <col customWidth="1" hidden="1" min="4869" max="4869" style="1" width="10.5703125"/>
    <col customWidth="1" hidden="1" min="4870" max="4870" style="1" width="7"/>
    <col customWidth="1" hidden="1" min="4871" max="4871" style="1" width="11.7109375"/>
    <col customWidth="1" hidden="1" min="4872" max="4872" style="1" width="5.140625"/>
    <col customWidth="1" hidden="1" min="4873" max="4873" style="1" width="8.28515625"/>
    <col customWidth="1" hidden="1" min="4874" max="4874" style="1" width="0.85546875"/>
    <col customWidth="1" hidden="1" min="4875" max="4876" style="1" width="2.28515625"/>
    <col customWidth="1" hidden="1" min="4877" max="4877" style="1" width="8.28515625"/>
    <col customWidth="1" hidden="1" min="4878" max="4878" style="1" width="4.140625"/>
    <col customWidth="1" hidden="1" min="4879" max="4879" style="1" width="8.28515625"/>
    <col customWidth="1" hidden="1" min="4880" max="4880" style="1" width="8"/>
    <col customWidth="1" hidden="1" min="4881" max="4881" style="1" width="6.28515625"/>
    <col customWidth="1" hidden="1" min="4882" max="4882" style="1" width="7.5703125"/>
    <col customWidth="1" hidden="1" min="4883" max="4883" style="1" width="8.85546875"/>
    <col customWidth="1" hidden="1" min="4884" max="4884" style="1" width="5.5703125"/>
    <col customWidth="1" hidden="1" min="4885" max="4885" style="1" width="2.85546875"/>
    <col customWidth="1" hidden="1" min="4886" max="4886" style="1" width="2.140625"/>
    <col customWidth="1" hidden="1" min="4887" max="4887" style="1" width="3.28515625"/>
    <col customWidth="1" hidden="1" min="4888" max="4888" style="1" width="7.7109375"/>
    <col hidden="1" min="4889" max="5120" style="1" width="0"/>
    <col customWidth="1" hidden="1" min="5121" max="5121" style="1" width="7.140625"/>
    <col customWidth="1" hidden="1" min="5122" max="5122" style="1" width="10.140625"/>
    <col customWidth="1" hidden="1" min="5123" max="5123" style="1" width="8.28515625"/>
    <col customWidth="1" hidden="1" min="5124" max="5124" style="1" width="5.42578125"/>
    <col customWidth="1" hidden="1" min="5125" max="5125" style="1" width="10.5703125"/>
    <col customWidth="1" hidden="1" min="5126" max="5126" style="1" width="7"/>
    <col customWidth="1" hidden="1" min="5127" max="5127" style="1" width="11.7109375"/>
    <col customWidth="1" hidden="1" min="5128" max="5128" style="1" width="5.140625"/>
    <col customWidth="1" hidden="1" min="5129" max="5129" style="1" width="8.28515625"/>
    <col customWidth="1" hidden="1" min="5130" max="5130" style="1" width="0.85546875"/>
    <col customWidth="1" hidden="1" min="5131" max="5132" style="1" width="2.28515625"/>
    <col customWidth="1" hidden="1" min="5133" max="5133" style="1" width="8.28515625"/>
    <col customWidth="1" hidden="1" min="5134" max="5134" style="1" width="4.140625"/>
    <col customWidth="1" hidden="1" min="5135" max="5135" style="1" width="8.28515625"/>
    <col customWidth="1" hidden="1" min="5136" max="5136" style="1" width="8"/>
    <col customWidth="1" hidden="1" min="5137" max="5137" style="1" width="6.28515625"/>
    <col customWidth="1" hidden="1" min="5138" max="5138" style="1" width="7.5703125"/>
    <col customWidth="1" hidden="1" min="5139" max="5139" style="1" width="8.85546875"/>
    <col customWidth="1" hidden="1" min="5140" max="5140" style="1" width="5.5703125"/>
    <col customWidth="1" hidden="1" min="5141" max="5141" style="1" width="2.85546875"/>
    <col customWidth="1" hidden="1" min="5142" max="5142" style="1" width="2.140625"/>
    <col customWidth="1" hidden="1" min="5143" max="5143" style="1" width="3.28515625"/>
    <col customWidth="1" hidden="1" min="5144" max="5144" style="1" width="7.7109375"/>
    <col hidden="1" min="5145" max="5376" style="1" width="0"/>
    <col customWidth="1" hidden="1" min="5377" max="5377" style="1" width="7.140625"/>
    <col customWidth="1" hidden="1" min="5378" max="5378" style="1" width="10.140625"/>
    <col customWidth="1" hidden="1" min="5379" max="5379" style="1" width="8.28515625"/>
    <col customWidth="1" hidden="1" min="5380" max="5380" style="1" width="5.42578125"/>
    <col customWidth="1" hidden="1" min="5381" max="5381" style="1" width="10.5703125"/>
    <col customWidth="1" hidden="1" min="5382" max="5382" style="1" width="7"/>
    <col customWidth="1" hidden="1" min="5383" max="5383" style="1" width="11.7109375"/>
    <col customWidth="1" hidden="1" min="5384" max="5384" style="1" width="5.140625"/>
    <col customWidth="1" hidden="1" min="5385" max="5385" style="1" width="8.28515625"/>
    <col customWidth="1" hidden="1" min="5386" max="5386" style="1" width="0.85546875"/>
    <col customWidth="1" hidden="1" min="5387" max="5388" style="1" width="2.28515625"/>
    <col customWidth="1" hidden="1" min="5389" max="5389" style="1" width="8.28515625"/>
    <col customWidth="1" hidden="1" min="5390" max="5390" style="1" width="4.140625"/>
    <col customWidth="1" hidden="1" min="5391" max="5391" style="1" width="8.28515625"/>
    <col customWidth="1" hidden="1" min="5392" max="5392" style="1" width="8"/>
    <col customWidth="1" hidden="1" min="5393" max="5393" style="1" width="6.28515625"/>
    <col customWidth="1" hidden="1" min="5394" max="5394" style="1" width="7.5703125"/>
    <col customWidth="1" hidden="1" min="5395" max="5395" style="1" width="8.85546875"/>
    <col customWidth="1" hidden="1" min="5396" max="5396" style="1" width="5.5703125"/>
    <col customWidth="1" hidden="1" min="5397" max="5397" style="1" width="2.85546875"/>
    <col customWidth="1" hidden="1" min="5398" max="5398" style="1" width="2.140625"/>
    <col customWidth="1" hidden="1" min="5399" max="5399" style="1" width="3.28515625"/>
    <col customWidth="1" hidden="1" min="5400" max="5400" style="1" width="7.7109375"/>
    <col hidden="1" min="5401" max="5632" style="1" width="0"/>
    <col customWidth="1" hidden="1" min="5633" max="5633" style="1" width="7.140625"/>
    <col customWidth="1" hidden="1" min="5634" max="5634" style="1" width="10.140625"/>
    <col customWidth="1" hidden="1" min="5635" max="5635" style="1" width="8.28515625"/>
    <col customWidth="1" hidden="1" min="5636" max="5636" style="1" width="5.42578125"/>
    <col customWidth="1" hidden="1" min="5637" max="5637" style="1" width="10.5703125"/>
    <col customWidth="1" hidden="1" min="5638" max="5638" style="1" width="7"/>
    <col customWidth="1" hidden="1" min="5639" max="5639" style="1" width="11.7109375"/>
    <col customWidth="1" hidden="1" min="5640" max="5640" style="1" width="5.140625"/>
    <col customWidth="1" hidden="1" min="5641" max="5641" style="1" width="8.28515625"/>
    <col customWidth="1" hidden="1" min="5642" max="5642" style="1" width="0.85546875"/>
    <col customWidth="1" hidden="1" min="5643" max="5644" style="1" width="2.28515625"/>
    <col customWidth="1" hidden="1" min="5645" max="5645" style="1" width="8.28515625"/>
    <col customWidth="1" hidden="1" min="5646" max="5646" style="1" width="4.140625"/>
    <col customWidth="1" hidden="1" min="5647" max="5647" style="1" width="8.28515625"/>
    <col customWidth="1" hidden="1" min="5648" max="5648" style="1" width="8"/>
    <col customWidth="1" hidden="1" min="5649" max="5649" style="1" width="6.28515625"/>
    <col customWidth="1" hidden="1" min="5650" max="5650" style="1" width="7.5703125"/>
    <col customWidth="1" hidden="1" min="5651" max="5651" style="1" width="8.85546875"/>
    <col customWidth="1" hidden="1" min="5652" max="5652" style="1" width="5.5703125"/>
    <col customWidth="1" hidden="1" min="5653" max="5653" style="1" width="2.85546875"/>
    <col customWidth="1" hidden="1" min="5654" max="5654" style="1" width="2.140625"/>
    <col customWidth="1" hidden="1" min="5655" max="5655" style="1" width="3.28515625"/>
    <col customWidth="1" hidden="1" min="5656" max="5656" style="1" width="7.7109375"/>
    <col hidden="1" min="5657" max="5888" style="1" width="0"/>
    <col customWidth="1" hidden="1" min="5889" max="5889" style="1" width="7.140625"/>
    <col customWidth="1" hidden="1" min="5890" max="5890" style="1" width="10.140625"/>
    <col customWidth="1" hidden="1" min="5891" max="5891" style="1" width="8.28515625"/>
    <col customWidth="1" hidden="1" min="5892" max="5892" style="1" width="5.42578125"/>
    <col customWidth="1" hidden="1" min="5893" max="5893" style="1" width="10.5703125"/>
    <col customWidth="1" hidden="1" min="5894" max="5894" style="1" width="7"/>
    <col customWidth="1" hidden="1" min="5895" max="5895" style="1" width="11.7109375"/>
    <col customWidth="1" hidden="1" min="5896" max="5896" style="1" width="5.140625"/>
    <col customWidth="1" hidden="1" min="5897" max="5897" style="1" width="8.28515625"/>
    <col customWidth="1" hidden="1" min="5898" max="5898" style="1" width="0.85546875"/>
    <col customWidth="1" hidden="1" min="5899" max="5900" style="1" width="2.28515625"/>
    <col customWidth="1" hidden="1" min="5901" max="5901" style="1" width="8.28515625"/>
    <col customWidth="1" hidden="1" min="5902" max="5902" style="1" width="4.140625"/>
    <col customWidth="1" hidden="1" min="5903" max="5903" style="1" width="8.28515625"/>
    <col customWidth="1" hidden="1" min="5904" max="5904" style="1" width="8"/>
    <col customWidth="1" hidden="1" min="5905" max="5905" style="1" width="6.28515625"/>
    <col customWidth="1" hidden="1" min="5906" max="5906" style="1" width="7.5703125"/>
    <col customWidth="1" hidden="1" min="5907" max="5907" style="1" width="8.85546875"/>
    <col customWidth="1" hidden="1" min="5908" max="5908" style="1" width="5.5703125"/>
    <col customWidth="1" hidden="1" min="5909" max="5909" style="1" width="2.85546875"/>
    <col customWidth="1" hidden="1" min="5910" max="5910" style="1" width="2.140625"/>
    <col customWidth="1" hidden="1" min="5911" max="5911" style="1" width="3.28515625"/>
    <col customWidth="1" hidden="1" min="5912" max="5912" style="1" width="7.7109375"/>
    <col hidden="1" min="5913" max="6144" style="1" width="0"/>
    <col customWidth="1" hidden="1" min="6145" max="6145" style="1" width="7.140625"/>
    <col customWidth="1" hidden="1" min="6146" max="6146" style="1" width="10.140625"/>
    <col customWidth="1" hidden="1" min="6147" max="6147" style="1" width="8.28515625"/>
    <col customWidth="1" hidden="1" min="6148" max="6148" style="1" width="5.42578125"/>
    <col customWidth="1" hidden="1" min="6149" max="6149" style="1" width="10.5703125"/>
    <col customWidth="1" hidden="1" min="6150" max="6150" style="1" width="7"/>
    <col customWidth="1" hidden="1" min="6151" max="6151" style="1" width="11.7109375"/>
    <col customWidth="1" hidden="1" min="6152" max="6152" style="1" width="5.140625"/>
    <col customWidth="1" hidden="1" min="6153" max="6153" style="1" width="8.28515625"/>
    <col customWidth="1" hidden="1" min="6154" max="6154" style="1" width="0.85546875"/>
    <col customWidth="1" hidden="1" min="6155" max="6156" style="1" width="2.28515625"/>
    <col customWidth="1" hidden="1" min="6157" max="6157" style="1" width="8.28515625"/>
    <col customWidth="1" hidden="1" min="6158" max="6158" style="1" width="4.140625"/>
    <col customWidth="1" hidden="1" min="6159" max="6159" style="1" width="8.28515625"/>
    <col customWidth="1" hidden="1" min="6160" max="6160" style="1" width="8"/>
    <col customWidth="1" hidden="1" min="6161" max="6161" style="1" width="6.28515625"/>
    <col customWidth="1" hidden="1" min="6162" max="6162" style="1" width="7.5703125"/>
    <col customWidth="1" hidden="1" min="6163" max="6163" style="1" width="8.85546875"/>
    <col customWidth="1" hidden="1" min="6164" max="6164" style="1" width="5.5703125"/>
    <col customWidth="1" hidden="1" min="6165" max="6165" style="1" width="2.85546875"/>
    <col customWidth="1" hidden="1" min="6166" max="6166" style="1" width="2.140625"/>
    <col customWidth="1" hidden="1" min="6167" max="6167" style="1" width="3.28515625"/>
    <col customWidth="1" hidden="1" min="6168" max="6168" style="1" width="7.7109375"/>
    <col hidden="1" min="6169" max="6400" style="1" width="0"/>
    <col customWidth="1" hidden="1" min="6401" max="6401" style="1" width="7.140625"/>
    <col customWidth="1" hidden="1" min="6402" max="6402" style="1" width="10.140625"/>
    <col customWidth="1" hidden="1" min="6403" max="6403" style="1" width="8.28515625"/>
    <col customWidth="1" hidden="1" min="6404" max="6404" style="1" width="5.42578125"/>
    <col customWidth="1" hidden="1" min="6405" max="6405" style="1" width="10.5703125"/>
    <col customWidth="1" hidden="1" min="6406" max="6406" style="1" width="7"/>
    <col customWidth="1" hidden="1" min="6407" max="6407" style="1" width="11.7109375"/>
    <col customWidth="1" hidden="1" min="6408" max="6408" style="1" width="5.140625"/>
    <col customWidth="1" hidden="1" min="6409" max="6409" style="1" width="8.28515625"/>
    <col customWidth="1" hidden="1" min="6410" max="6410" style="1" width="0.85546875"/>
    <col customWidth="1" hidden="1" min="6411" max="6412" style="1" width="2.28515625"/>
    <col customWidth="1" hidden="1" min="6413" max="6413" style="1" width="8.28515625"/>
    <col customWidth="1" hidden="1" min="6414" max="6414" style="1" width="4.140625"/>
    <col customWidth="1" hidden="1" min="6415" max="6415" style="1" width="8.28515625"/>
    <col customWidth="1" hidden="1" min="6416" max="6416" style="1" width="8"/>
    <col customWidth="1" hidden="1" min="6417" max="6417" style="1" width="6.28515625"/>
    <col customWidth="1" hidden="1" min="6418" max="6418" style="1" width="7.5703125"/>
    <col customWidth="1" hidden="1" min="6419" max="6419" style="1" width="8.85546875"/>
    <col customWidth="1" hidden="1" min="6420" max="6420" style="1" width="5.5703125"/>
    <col customWidth="1" hidden="1" min="6421" max="6421" style="1" width="2.85546875"/>
    <col customWidth="1" hidden="1" min="6422" max="6422" style="1" width="2.140625"/>
    <col customWidth="1" hidden="1" min="6423" max="6423" style="1" width="3.28515625"/>
    <col customWidth="1" hidden="1" min="6424" max="6424" style="1" width="7.7109375"/>
    <col hidden="1" min="6425" max="6656" style="1" width="0"/>
    <col customWidth="1" hidden="1" min="6657" max="6657" style="1" width="7.140625"/>
    <col customWidth="1" hidden="1" min="6658" max="6658" style="1" width="10.140625"/>
    <col customWidth="1" hidden="1" min="6659" max="6659" style="1" width="8.28515625"/>
    <col customWidth="1" hidden="1" min="6660" max="6660" style="1" width="5.42578125"/>
    <col customWidth="1" hidden="1" min="6661" max="6661" style="1" width="10.5703125"/>
    <col customWidth="1" hidden="1" min="6662" max="6662" style="1" width="7"/>
    <col customWidth="1" hidden="1" min="6663" max="6663" style="1" width="11.7109375"/>
    <col customWidth="1" hidden="1" min="6664" max="6664" style="1" width="5.140625"/>
    <col customWidth="1" hidden="1" min="6665" max="6665" style="1" width="8.28515625"/>
    <col customWidth="1" hidden="1" min="6666" max="6666" style="1" width="0.85546875"/>
    <col customWidth="1" hidden="1" min="6667" max="6668" style="1" width="2.28515625"/>
    <col customWidth="1" hidden="1" min="6669" max="6669" style="1" width="8.28515625"/>
    <col customWidth="1" hidden="1" min="6670" max="6670" style="1" width="4.140625"/>
    <col customWidth="1" hidden="1" min="6671" max="6671" style="1" width="8.28515625"/>
    <col customWidth="1" hidden="1" min="6672" max="6672" style="1" width="8"/>
    <col customWidth="1" hidden="1" min="6673" max="6673" style="1" width="6.28515625"/>
    <col customWidth="1" hidden="1" min="6674" max="6674" style="1" width="7.5703125"/>
    <col customWidth="1" hidden="1" min="6675" max="6675" style="1" width="8.85546875"/>
    <col customWidth="1" hidden="1" min="6676" max="6676" style="1" width="5.5703125"/>
    <col customWidth="1" hidden="1" min="6677" max="6677" style="1" width="2.85546875"/>
    <col customWidth="1" hidden="1" min="6678" max="6678" style="1" width="2.140625"/>
    <col customWidth="1" hidden="1" min="6679" max="6679" style="1" width="3.28515625"/>
    <col customWidth="1" hidden="1" min="6680" max="6680" style="1" width="7.7109375"/>
    <col hidden="1" min="6681" max="6912" style="1" width="0"/>
    <col customWidth="1" hidden="1" min="6913" max="6913" style="1" width="7.140625"/>
    <col customWidth="1" hidden="1" min="6914" max="6914" style="1" width="10.140625"/>
    <col customWidth="1" hidden="1" min="6915" max="6915" style="1" width="8.28515625"/>
    <col customWidth="1" hidden="1" min="6916" max="6916" style="1" width="5.42578125"/>
    <col customWidth="1" hidden="1" min="6917" max="6917" style="1" width="10.5703125"/>
    <col customWidth="1" hidden="1" min="6918" max="6918" style="1" width="7"/>
    <col customWidth="1" hidden="1" min="6919" max="6919" style="1" width="11.7109375"/>
    <col customWidth="1" hidden="1" min="6920" max="6920" style="1" width="5.140625"/>
    <col customWidth="1" hidden="1" min="6921" max="6921" style="1" width="8.28515625"/>
    <col customWidth="1" hidden="1" min="6922" max="6922" style="1" width="0.85546875"/>
    <col customWidth="1" hidden="1" min="6923" max="6924" style="1" width="2.28515625"/>
    <col customWidth="1" hidden="1" min="6925" max="6925" style="1" width="8.28515625"/>
    <col customWidth="1" hidden="1" min="6926" max="6926" style="1" width="4.140625"/>
    <col customWidth="1" hidden="1" min="6927" max="6927" style="1" width="8.28515625"/>
    <col customWidth="1" hidden="1" min="6928" max="6928" style="1" width="8"/>
    <col customWidth="1" hidden="1" min="6929" max="6929" style="1" width="6.28515625"/>
    <col customWidth="1" hidden="1" min="6930" max="6930" style="1" width="7.5703125"/>
    <col customWidth="1" hidden="1" min="6931" max="6931" style="1" width="8.85546875"/>
    <col customWidth="1" hidden="1" min="6932" max="6932" style="1" width="5.5703125"/>
    <col customWidth="1" hidden="1" min="6933" max="6933" style="1" width="2.85546875"/>
    <col customWidth="1" hidden="1" min="6934" max="6934" style="1" width="2.140625"/>
    <col customWidth="1" hidden="1" min="6935" max="6935" style="1" width="3.28515625"/>
    <col customWidth="1" hidden="1" min="6936" max="6936" style="1" width="7.7109375"/>
    <col hidden="1" min="6937" max="7168" style="1" width="0"/>
    <col customWidth="1" hidden="1" min="7169" max="7169" style="1" width="7.140625"/>
    <col customWidth="1" hidden="1" min="7170" max="7170" style="1" width="10.140625"/>
    <col customWidth="1" hidden="1" min="7171" max="7171" style="1" width="8.28515625"/>
    <col customWidth="1" hidden="1" min="7172" max="7172" style="1" width="5.42578125"/>
    <col customWidth="1" hidden="1" min="7173" max="7173" style="1" width="10.5703125"/>
    <col customWidth="1" hidden="1" min="7174" max="7174" style="1" width="7"/>
    <col customWidth="1" hidden="1" min="7175" max="7175" style="1" width="11.7109375"/>
    <col customWidth="1" hidden="1" min="7176" max="7176" style="1" width="5.140625"/>
    <col customWidth="1" hidden="1" min="7177" max="7177" style="1" width="8.28515625"/>
    <col customWidth="1" hidden="1" min="7178" max="7178" style="1" width="0.85546875"/>
    <col customWidth="1" hidden="1" min="7179" max="7180" style="1" width="2.28515625"/>
    <col customWidth="1" hidden="1" min="7181" max="7181" style="1" width="8.28515625"/>
    <col customWidth="1" hidden="1" min="7182" max="7182" style="1" width="4.140625"/>
    <col customWidth="1" hidden="1" min="7183" max="7183" style="1" width="8.28515625"/>
    <col customWidth="1" hidden="1" min="7184" max="7184" style="1" width="8"/>
    <col customWidth="1" hidden="1" min="7185" max="7185" style="1" width="6.28515625"/>
    <col customWidth="1" hidden="1" min="7186" max="7186" style="1" width="7.5703125"/>
    <col customWidth="1" hidden="1" min="7187" max="7187" style="1" width="8.85546875"/>
    <col customWidth="1" hidden="1" min="7188" max="7188" style="1" width="5.5703125"/>
    <col customWidth="1" hidden="1" min="7189" max="7189" style="1" width="2.85546875"/>
    <col customWidth="1" hidden="1" min="7190" max="7190" style="1" width="2.140625"/>
    <col customWidth="1" hidden="1" min="7191" max="7191" style="1" width="3.28515625"/>
    <col customWidth="1" hidden="1" min="7192" max="7192" style="1" width="7.7109375"/>
    <col hidden="1" min="7193" max="7424" style="1" width="0"/>
    <col customWidth="1" hidden="1" min="7425" max="7425" style="1" width="7.140625"/>
    <col customWidth="1" hidden="1" min="7426" max="7426" style="1" width="10.140625"/>
    <col customWidth="1" hidden="1" min="7427" max="7427" style="1" width="8.28515625"/>
    <col customWidth="1" hidden="1" min="7428" max="7428" style="1" width="5.42578125"/>
    <col customWidth="1" hidden="1" min="7429" max="7429" style="1" width="10.5703125"/>
    <col customWidth="1" hidden="1" min="7430" max="7430" style="1" width="7"/>
    <col customWidth="1" hidden="1" min="7431" max="7431" style="1" width="11.7109375"/>
    <col customWidth="1" hidden="1" min="7432" max="7432" style="1" width="5.140625"/>
    <col customWidth="1" hidden="1" min="7433" max="7433" style="1" width="8.28515625"/>
    <col customWidth="1" hidden="1" min="7434" max="7434" style="1" width="0.85546875"/>
    <col customWidth="1" hidden="1" min="7435" max="7436" style="1" width="2.28515625"/>
    <col customWidth="1" hidden="1" min="7437" max="7437" style="1" width="8.28515625"/>
    <col customWidth="1" hidden="1" min="7438" max="7438" style="1" width="4.140625"/>
    <col customWidth="1" hidden="1" min="7439" max="7439" style="1" width="8.28515625"/>
    <col customWidth="1" hidden="1" min="7440" max="7440" style="1" width="8"/>
    <col customWidth="1" hidden="1" min="7441" max="7441" style="1" width="6.28515625"/>
    <col customWidth="1" hidden="1" min="7442" max="7442" style="1" width="7.5703125"/>
    <col customWidth="1" hidden="1" min="7443" max="7443" style="1" width="8.85546875"/>
    <col customWidth="1" hidden="1" min="7444" max="7444" style="1" width="5.5703125"/>
    <col customWidth="1" hidden="1" min="7445" max="7445" style="1" width="2.85546875"/>
    <col customWidth="1" hidden="1" min="7446" max="7446" style="1" width="2.140625"/>
    <col customWidth="1" hidden="1" min="7447" max="7447" style="1" width="3.28515625"/>
    <col customWidth="1" hidden="1" min="7448" max="7448" style="1" width="7.7109375"/>
    <col hidden="1" min="7449" max="7680" style="1" width="0"/>
    <col customWidth="1" hidden="1" min="7681" max="7681" style="1" width="7.140625"/>
    <col customWidth="1" hidden="1" min="7682" max="7682" style="1" width="10.140625"/>
    <col customWidth="1" hidden="1" min="7683" max="7683" style="1" width="8.28515625"/>
    <col customWidth="1" hidden="1" min="7684" max="7684" style="1" width="5.42578125"/>
    <col customWidth="1" hidden="1" min="7685" max="7685" style="1" width="10.5703125"/>
    <col customWidth="1" hidden="1" min="7686" max="7686" style="1" width="7"/>
    <col customWidth="1" hidden="1" min="7687" max="7687" style="1" width="11.7109375"/>
    <col customWidth="1" hidden="1" min="7688" max="7688" style="1" width="5.140625"/>
    <col customWidth="1" hidden="1" min="7689" max="7689" style="1" width="8.28515625"/>
    <col customWidth="1" hidden="1" min="7690" max="7690" style="1" width="0.85546875"/>
    <col customWidth="1" hidden="1" min="7691" max="7692" style="1" width="2.28515625"/>
    <col customWidth="1" hidden="1" min="7693" max="7693" style="1" width="8.28515625"/>
    <col customWidth="1" hidden="1" min="7694" max="7694" style="1" width="4.140625"/>
    <col customWidth="1" hidden="1" min="7695" max="7695" style="1" width="8.28515625"/>
    <col customWidth="1" hidden="1" min="7696" max="7696" style="1" width="8"/>
    <col customWidth="1" hidden="1" min="7697" max="7697" style="1" width="6.28515625"/>
    <col customWidth="1" hidden="1" min="7698" max="7698" style="1" width="7.5703125"/>
    <col customWidth="1" hidden="1" min="7699" max="7699" style="1" width="8.85546875"/>
    <col customWidth="1" hidden="1" min="7700" max="7700" style="1" width="5.5703125"/>
    <col customWidth="1" hidden="1" min="7701" max="7701" style="1" width="2.85546875"/>
    <col customWidth="1" hidden="1" min="7702" max="7702" style="1" width="2.140625"/>
    <col customWidth="1" hidden="1" min="7703" max="7703" style="1" width="3.28515625"/>
    <col customWidth="1" hidden="1" min="7704" max="7704" style="1" width="7.7109375"/>
    <col hidden="1" min="7705" max="7936" style="1" width="0"/>
    <col customWidth="1" hidden="1" min="7937" max="7937" style="1" width="7.140625"/>
    <col customWidth="1" hidden="1" min="7938" max="7938" style="1" width="10.140625"/>
    <col customWidth="1" hidden="1" min="7939" max="7939" style="1" width="8.28515625"/>
    <col customWidth="1" hidden="1" min="7940" max="7940" style="1" width="5.42578125"/>
    <col customWidth="1" hidden="1" min="7941" max="7941" style="1" width="10.5703125"/>
    <col customWidth="1" hidden="1" min="7942" max="7942" style="1" width="7"/>
    <col customWidth="1" hidden="1" min="7943" max="7943" style="1" width="11.7109375"/>
    <col customWidth="1" hidden="1" min="7944" max="7944" style="1" width="5.140625"/>
    <col customWidth="1" hidden="1" min="7945" max="7945" style="1" width="8.28515625"/>
    <col customWidth="1" hidden="1" min="7946" max="7946" style="1" width="0.85546875"/>
    <col customWidth="1" hidden="1" min="7947" max="7948" style="1" width="2.28515625"/>
    <col customWidth="1" hidden="1" min="7949" max="7949" style="1" width="8.28515625"/>
    <col customWidth="1" hidden="1" min="7950" max="7950" style="1" width="4.140625"/>
    <col customWidth="1" hidden="1" min="7951" max="7951" style="1" width="8.28515625"/>
    <col customWidth="1" hidden="1" min="7952" max="7952" style="1" width="8"/>
    <col customWidth="1" hidden="1" min="7953" max="7953" style="1" width="6.28515625"/>
    <col customWidth="1" hidden="1" min="7954" max="7954" style="1" width="7.5703125"/>
    <col customWidth="1" hidden="1" min="7955" max="7955" style="1" width="8.85546875"/>
    <col customWidth="1" hidden="1" min="7956" max="7956" style="1" width="5.5703125"/>
    <col customWidth="1" hidden="1" min="7957" max="7957" style="1" width="2.85546875"/>
    <col customWidth="1" hidden="1" min="7958" max="7958" style="1" width="2.140625"/>
    <col customWidth="1" hidden="1" min="7959" max="7959" style="1" width="3.28515625"/>
    <col customWidth="1" hidden="1" min="7960" max="7960" style="1" width="7.7109375"/>
    <col hidden="1" min="7961" max="8192" style="1" width="0"/>
    <col customWidth="1" hidden="1" min="8193" max="8193" style="1" width="7.140625"/>
    <col customWidth="1" hidden="1" min="8194" max="8194" style="1" width="10.140625"/>
    <col customWidth="1" hidden="1" min="8195" max="8195" style="1" width="8.28515625"/>
    <col customWidth="1" hidden="1" min="8196" max="8196" style="1" width="5.42578125"/>
    <col customWidth="1" hidden="1" min="8197" max="8197" style="1" width="10.5703125"/>
    <col customWidth="1" hidden="1" min="8198" max="8198" style="1" width="7"/>
    <col customWidth="1" hidden="1" min="8199" max="8199" style="1" width="11.7109375"/>
    <col customWidth="1" hidden="1" min="8200" max="8200" style="1" width="5.140625"/>
    <col customWidth="1" hidden="1" min="8201" max="8201" style="1" width="8.28515625"/>
    <col customWidth="1" hidden="1" min="8202" max="8202" style="1" width="0.85546875"/>
    <col customWidth="1" hidden="1" min="8203" max="8204" style="1" width="2.28515625"/>
    <col customWidth="1" hidden="1" min="8205" max="8205" style="1" width="8.28515625"/>
    <col customWidth="1" hidden="1" min="8206" max="8206" style="1" width="4.140625"/>
    <col customWidth="1" hidden="1" min="8207" max="8207" style="1" width="8.28515625"/>
    <col customWidth="1" hidden="1" min="8208" max="8208" style="1" width="8"/>
    <col customWidth="1" hidden="1" min="8209" max="8209" style="1" width="6.28515625"/>
    <col customWidth="1" hidden="1" min="8210" max="8210" style="1" width="7.5703125"/>
    <col customWidth="1" hidden="1" min="8211" max="8211" style="1" width="8.85546875"/>
    <col customWidth="1" hidden="1" min="8212" max="8212" style="1" width="5.5703125"/>
    <col customWidth="1" hidden="1" min="8213" max="8213" style="1" width="2.85546875"/>
    <col customWidth="1" hidden="1" min="8214" max="8214" style="1" width="2.140625"/>
    <col customWidth="1" hidden="1" min="8215" max="8215" style="1" width="3.28515625"/>
    <col customWidth="1" hidden="1" min="8216" max="8216" style="1" width="7.7109375"/>
    <col hidden="1" min="8217" max="8448" style="1" width="0"/>
    <col customWidth="1" hidden="1" min="8449" max="8449" style="1" width="7.140625"/>
    <col customWidth="1" hidden="1" min="8450" max="8450" style="1" width="10.140625"/>
    <col customWidth="1" hidden="1" min="8451" max="8451" style="1" width="8.28515625"/>
    <col customWidth="1" hidden="1" min="8452" max="8452" style="1" width="5.42578125"/>
    <col customWidth="1" hidden="1" min="8453" max="8453" style="1" width="10.5703125"/>
    <col customWidth="1" hidden="1" min="8454" max="8454" style="1" width="7"/>
    <col customWidth="1" hidden="1" min="8455" max="8455" style="1" width="11.7109375"/>
    <col customWidth="1" hidden="1" min="8456" max="8456" style="1" width="5.140625"/>
    <col customWidth="1" hidden="1" min="8457" max="8457" style="1" width="8.28515625"/>
    <col customWidth="1" hidden="1" min="8458" max="8458" style="1" width="0.85546875"/>
    <col customWidth="1" hidden="1" min="8459" max="8460" style="1" width="2.28515625"/>
    <col customWidth="1" hidden="1" min="8461" max="8461" style="1" width="8.28515625"/>
    <col customWidth="1" hidden="1" min="8462" max="8462" style="1" width="4.140625"/>
    <col customWidth="1" hidden="1" min="8463" max="8463" style="1" width="8.28515625"/>
    <col customWidth="1" hidden="1" min="8464" max="8464" style="1" width="8"/>
    <col customWidth="1" hidden="1" min="8465" max="8465" style="1" width="6.28515625"/>
    <col customWidth="1" hidden="1" min="8466" max="8466" style="1" width="7.5703125"/>
    <col customWidth="1" hidden="1" min="8467" max="8467" style="1" width="8.85546875"/>
    <col customWidth="1" hidden="1" min="8468" max="8468" style="1" width="5.5703125"/>
    <col customWidth="1" hidden="1" min="8469" max="8469" style="1" width="2.85546875"/>
    <col customWidth="1" hidden="1" min="8470" max="8470" style="1" width="2.140625"/>
    <col customWidth="1" hidden="1" min="8471" max="8471" style="1" width="3.28515625"/>
    <col customWidth="1" hidden="1" min="8472" max="8472" style="1" width="7.7109375"/>
    <col hidden="1" min="8473" max="8704" style="1" width="0"/>
    <col customWidth="1" hidden="1" min="8705" max="8705" style="1" width="7.140625"/>
    <col customWidth="1" hidden="1" min="8706" max="8706" style="1" width="10.140625"/>
    <col customWidth="1" hidden="1" min="8707" max="8707" style="1" width="8.28515625"/>
    <col customWidth="1" hidden="1" min="8708" max="8708" style="1" width="5.42578125"/>
    <col customWidth="1" hidden="1" min="8709" max="8709" style="1" width="10.5703125"/>
    <col customWidth="1" hidden="1" min="8710" max="8710" style="1" width="7"/>
    <col customWidth="1" hidden="1" min="8711" max="8711" style="1" width="11.7109375"/>
    <col customWidth="1" hidden="1" min="8712" max="8712" style="1" width="5.140625"/>
    <col customWidth="1" hidden="1" min="8713" max="8713" style="1" width="8.28515625"/>
    <col customWidth="1" hidden="1" min="8714" max="8714" style="1" width="0.85546875"/>
    <col customWidth="1" hidden="1" min="8715" max="8716" style="1" width="2.28515625"/>
    <col customWidth="1" hidden="1" min="8717" max="8717" style="1" width="8.28515625"/>
    <col customWidth="1" hidden="1" min="8718" max="8718" style="1" width="4.140625"/>
    <col customWidth="1" hidden="1" min="8719" max="8719" style="1" width="8.28515625"/>
    <col customWidth="1" hidden="1" min="8720" max="8720" style="1" width="8"/>
    <col customWidth="1" hidden="1" min="8721" max="8721" style="1" width="6.28515625"/>
    <col customWidth="1" hidden="1" min="8722" max="8722" style="1" width="7.5703125"/>
    <col customWidth="1" hidden="1" min="8723" max="8723" style="1" width="8.85546875"/>
    <col customWidth="1" hidden="1" min="8724" max="8724" style="1" width="5.5703125"/>
    <col customWidth="1" hidden="1" min="8725" max="8725" style="1" width="2.85546875"/>
    <col customWidth="1" hidden="1" min="8726" max="8726" style="1" width="2.140625"/>
    <col customWidth="1" hidden="1" min="8727" max="8727" style="1" width="3.28515625"/>
    <col customWidth="1" hidden="1" min="8728" max="8728" style="1" width="7.7109375"/>
    <col hidden="1" min="8729" max="8960" style="1" width="0"/>
    <col customWidth="1" hidden="1" min="8961" max="8961" style="1" width="7.140625"/>
    <col customWidth="1" hidden="1" min="8962" max="8962" style="1" width="10.140625"/>
    <col customWidth="1" hidden="1" min="8963" max="8963" style="1" width="8.28515625"/>
    <col customWidth="1" hidden="1" min="8964" max="8964" style="1" width="5.42578125"/>
    <col customWidth="1" hidden="1" min="8965" max="8965" style="1" width="10.5703125"/>
    <col customWidth="1" hidden="1" min="8966" max="8966" style="1" width="7"/>
    <col customWidth="1" hidden="1" min="8967" max="8967" style="1" width="11.7109375"/>
    <col customWidth="1" hidden="1" min="8968" max="8968" style="1" width="5.140625"/>
    <col customWidth="1" hidden="1" min="8969" max="8969" style="1" width="8.28515625"/>
    <col customWidth="1" hidden="1" min="8970" max="8970" style="1" width="0.85546875"/>
    <col customWidth="1" hidden="1" min="8971" max="8972" style="1" width="2.28515625"/>
    <col customWidth="1" hidden="1" min="8973" max="8973" style="1" width="8.28515625"/>
    <col customWidth="1" hidden="1" min="8974" max="8974" style="1" width="4.140625"/>
    <col customWidth="1" hidden="1" min="8975" max="8975" style="1" width="8.28515625"/>
    <col customWidth="1" hidden="1" min="8976" max="8976" style="1" width="8"/>
    <col customWidth="1" hidden="1" min="8977" max="8977" style="1" width="6.28515625"/>
    <col customWidth="1" hidden="1" min="8978" max="8978" style="1" width="7.5703125"/>
    <col customWidth="1" hidden="1" min="8979" max="8979" style="1" width="8.85546875"/>
    <col customWidth="1" hidden="1" min="8980" max="8980" style="1" width="5.5703125"/>
    <col customWidth="1" hidden="1" min="8981" max="8981" style="1" width="2.85546875"/>
    <col customWidth="1" hidden="1" min="8982" max="8982" style="1" width="2.140625"/>
    <col customWidth="1" hidden="1" min="8983" max="8983" style="1" width="3.28515625"/>
    <col customWidth="1" hidden="1" min="8984" max="8984" style="1" width="7.7109375"/>
    <col hidden="1" min="8985" max="9216" style="1" width="0"/>
    <col customWidth="1" hidden="1" min="9217" max="9217" style="1" width="7.140625"/>
    <col customWidth="1" hidden="1" min="9218" max="9218" style="1" width="10.140625"/>
    <col customWidth="1" hidden="1" min="9219" max="9219" style="1" width="8.28515625"/>
    <col customWidth="1" hidden="1" min="9220" max="9220" style="1" width="5.42578125"/>
    <col customWidth="1" hidden="1" min="9221" max="9221" style="1" width="10.5703125"/>
    <col customWidth="1" hidden="1" min="9222" max="9222" style="1" width="7"/>
    <col customWidth="1" hidden="1" min="9223" max="9223" style="1" width="11.7109375"/>
    <col customWidth="1" hidden="1" min="9224" max="9224" style="1" width="5.140625"/>
    <col customWidth="1" hidden="1" min="9225" max="9225" style="1" width="8.28515625"/>
    <col customWidth="1" hidden="1" min="9226" max="9226" style="1" width="0.85546875"/>
    <col customWidth="1" hidden="1" min="9227" max="9228" style="1" width="2.28515625"/>
    <col customWidth="1" hidden="1" min="9229" max="9229" style="1" width="8.28515625"/>
    <col customWidth="1" hidden="1" min="9230" max="9230" style="1" width="4.140625"/>
    <col customWidth="1" hidden="1" min="9231" max="9231" style="1" width="8.28515625"/>
    <col customWidth="1" hidden="1" min="9232" max="9232" style="1" width="8"/>
    <col customWidth="1" hidden="1" min="9233" max="9233" style="1" width="6.28515625"/>
    <col customWidth="1" hidden="1" min="9234" max="9234" style="1" width="7.5703125"/>
    <col customWidth="1" hidden="1" min="9235" max="9235" style="1" width="8.85546875"/>
    <col customWidth="1" hidden="1" min="9236" max="9236" style="1" width="5.5703125"/>
    <col customWidth="1" hidden="1" min="9237" max="9237" style="1" width="2.85546875"/>
    <col customWidth="1" hidden="1" min="9238" max="9238" style="1" width="2.140625"/>
    <col customWidth="1" hidden="1" min="9239" max="9239" style="1" width="3.28515625"/>
    <col customWidth="1" hidden="1" min="9240" max="9240" style="1" width="7.7109375"/>
    <col hidden="1" min="9241" max="9472" style="1" width="0"/>
    <col customWidth="1" hidden="1" min="9473" max="9473" style="1" width="7.140625"/>
    <col customWidth="1" hidden="1" min="9474" max="9474" style="1" width="10.140625"/>
    <col customWidth="1" hidden="1" min="9475" max="9475" style="1" width="8.28515625"/>
    <col customWidth="1" hidden="1" min="9476" max="9476" style="1" width="5.42578125"/>
    <col customWidth="1" hidden="1" min="9477" max="9477" style="1" width="10.5703125"/>
    <col customWidth="1" hidden="1" min="9478" max="9478" style="1" width="7"/>
    <col customWidth="1" hidden="1" min="9479" max="9479" style="1" width="11.7109375"/>
    <col customWidth="1" hidden="1" min="9480" max="9480" style="1" width="5.140625"/>
    <col customWidth="1" hidden="1" min="9481" max="9481" style="1" width="8.28515625"/>
    <col customWidth="1" hidden="1" min="9482" max="9482" style="1" width="0.85546875"/>
    <col customWidth="1" hidden="1" min="9483" max="9484" style="1" width="2.28515625"/>
    <col customWidth="1" hidden="1" min="9485" max="9485" style="1" width="8.28515625"/>
    <col customWidth="1" hidden="1" min="9486" max="9486" style="1" width="4.140625"/>
    <col customWidth="1" hidden="1" min="9487" max="9487" style="1" width="8.28515625"/>
    <col customWidth="1" hidden="1" min="9488" max="9488" style="1" width="8"/>
    <col customWidth="1" hidden="1" min="9489" max="9489" style="1" width="6.28515625"/>
    <col customWidth="1" hidden="1" min="9490" max="9490" style="1" width="7.5703125"/>
    <col customWidth="1" hidden="1" min="9491" max="9491" style="1" width="8.85546875"/>
    <col customWidth="1" hidden="1" min="9492" max="9492" style="1" width="5.5703125"/>
    <col customWidth="1" hidden="1" min="9493" max="9493" style="1" width="2.85546875"/>
    <col customWidth="1" hidden="1" min="9494" max="9494" style="1" width="2.140625"/>
    <col customWidth="1" hidden="1" min="9495" max="9495" style="1" width="3.28515625"/>
    <col customWidth="1" hidden="1" min="9496" max="9496" style="1" width="7.7109375"/>
    <col hidden="1" min="9497" max="9728" style="1" width="0"/>
    <col customWidth="1" hidden="1" min="9729" max="9729" style="1" width="7.140625"/>
    <col customWidth="1" hidden="1" min="9730" max="9730" style="1" width="10.140625"/>
    <col customWidth="1" hidden="1" min="9731" max="9731" style="1" width="8.28515625"/>
    <col customWidth="1" hidden="1" min="9732" max="9732" style="1" width="5.42578125"/>
    <col customWidth="1" hidden="1" min="9733" max="9733" style="1" width="10.5703125"/>
    <col customWidth="1" hidden="1" min="9734" max="9734" style="1" width="7"/>
    <col customWidth="1" hidden="1" min="9735" max="9735" style="1" width="11.7109375"/>
    <col customWidth="1" hidden="1" min="9736" max="9736" style="1" width="5.140625"/>
    <col customWidth="1" hidden="1" min="9737" max="9737" style="1" width="8.28515625"/>
    <col customWidth="1" hidden="1" min="9738" max="9738" style="1" width="0.85546875"/>
    <col customWidth="1" hidden="1" min="9739" max="9740" style="1" width="2.28515625"/>
    <col customWidth="1" hidden="1" min="9741" max="9741" style="1" width="8.28515625"/>
    <col customWidth="1" hidden="1" min="9742" max="9742" style="1" width="4.140625"/>
    <col customWidth="1" hidden="1" min="9743" max="9743" style="1" width="8.28515625"/>
    <col customWidth="1" hidden="1" min="9744" max="9744" style="1" width="8"/>
    <col customWidth="1" hidden="1" min="9745" max="9745" style="1" width="6.28515625"/>
    <col customWidth="1" hidden="1" min="9746" max="9746" style="1" width="7.5703125"/>
    <col customWidth="1" hidden="1" min="9747" max="9747" style="1" width="8.85546875"/>
    <col customWidth="1" hidden="1" min="9748" max="9748" style="1" width="5.5703125"/>
    <col customWidth="1" hidden="1" min="9749" max="9749" style="1" width="2.85546875"/>
    <col customWidth="1" hidden="1" min="9750" max="9750" style="1" width="2.140625"/>
    <col customWidth="1" hidden="1" min="9751" max="9751" style="1" width="3.28515625"/>
    <col customWidth="1" hidden="1" min="9752" max="9752" style="1" width="7.7109375"/>
    <col hidden="1" min="9753" max="9984" style="1" width="0"/>
    <col customWidth="1" hidden="1" min="9985" max="9985" style="1" width="7.140625"/>
    <col customWidth="1" hidden="1" min="9986" max="9986" style="1" width="10.140625"/>
    <col customWidth="1" hidden="1" min="9987" max="9987" style="1" width="8.28515625"/>
    <col customWidth="1" hidden="1" min="9988" max="9988" style="1" width="5.42578125"/>
    <col customWidth="1" hidden="1" min="9989" max="9989" style="1" width="10.5703125"/>
    <col customWidth="1" hidden="1" min="9990" max="9990" style="1" width="7"/>
    <col customWidth="1" hidden="1" min="9991" max="9991" style="1" width="11.7109375"/>
    <col customWidth="1" hidden="1" min="9992" max="9992" style="1" width="5.140625"/>
    <col customWidth="1" hidden="1" min="9993" max="9993" style="1" width="8.28515625"/>
    <col customWidth="1" hidden="1" min="9994" max="9994" style="1" width="0.85546875"/>
    <col customWidth="1" hidden="1" min="9995" max="9996" style="1" width="2.28515625"/>
    <col customWidth="1" hidden="1" min="9997" max="9997" style="1" width="8.28515625"/>
    <col customWidth="1" hidden="1" min="9998" max="9998" style="1" width="4.140625"/>
    <col customWidth="1" hidden="1" min="9999" max="9999" style="1" width="8.28515625"/>
    <col customWidth="1" hidden="1" min="10000" max="10000" style="1" width="8"/>
    <col customWidth="1" hidden="1" min="10001" max="10001" style="1" width="6.28515625"/>
    <col customWidth="1" hidden="1" min="10002" max="10002" style="1" width="7.5703125"/>
    <col customWidth="1" hidden="1" min="10003" max="10003" style="1" width="8.85546875"/>
    <col customWidth="1" hidden="1" min="10004" max="10004" style="1" width="5.5703125"/>
    <col customWidth="1" hidden="1" min="10005" max="10005" style="1" width="2.85546875"/>
    <col customWidth="1" hidden="1" min="10006" max="10006" style="1" width="2.140625"/>
    <col customWidth="1" hidden="1" min="10007" max="10007" style="1" width="3.28515625"/>
    <col customWidth="1" hidden="1" min="10008" max="10008" style="1" width="7.7109375"/>
    <col hidden="1" min="10009" max="10240" style="1" width="0"/>
    <col customWidth="1" hidden="1" min="10241" max="10241" style="1" width="7.140625"/>
    <col customWidth="1" hidden="1" min="10242" max="10242" style="1" width="10.140625"/>
    <col customWidth="1" hidden="1" min="10243" max="10243" style="1" width="8.28515625"/>
    <col customWidth="1" hidden="1" min="10244" max="10244" style="1" width="5.42578125"/>
    <col customWidth="1" hidden="1" min="10245" max="10245" style="1" width="10.5703125"/>
    <col customWidth="1" hidden="1" min="10246" max="10246" style="1" width="7"/>
    <col customWidth="1" hidden="1" min="10247" max="10247" style="1" width="11.7109375"/>
    <col customWidth="1" hidden="1" min="10248" max="10248" style="1" width="5.140625"/>
    <col customWidth="1" hidden="1" min="10249" max="10249" style="1" width="8.28515625"/>
    <col customWidth="1" hidden="1" min="10250" max="10250" style="1" width="0.85546875"/>
    <col customWidth="1" hidden="1" min="10251" max="10252" style="1" width="2.28515625"/>
    <col customWidth="1" hidden="1" min="10253" max="10253" style="1" width="8.28515625"/>
    <col customWidth="1" hidden="1" min="10254" max="10254" style="1" width="4.140625"/>
    <col customWidth="1" hidden="1" min="10255" max="10255" style="1" width="8.28515625"/>
    <col customWidth="1" hidden="1" min="10256" max="10256" style="1" width="8"/>
    <col customWidth="1" hidden="1" min="10257" max="10257" style="1" width="6.28515625"/>
    <col customWidth="1" hidden="1" min="10258" max="10258" style="1" width="7.5703125"/>
    <col customWidth="1" hidden="1" min="10259" max="10259" style="1" width="8.85546875"/>
    <col customWidth="1" hidden="1" min="10260" max="10260" style="1" width="5.5703125"/>
    <col customWidth="1" hidden="1" min="10261" max="10261" style="1" width="2.85546875"/>
    <col customWidth="1" hidden="1" min="10262" max="10262" style="1" width="2.140625"/>
    <col customWidth="1" hidden="1" min="10263" max="10263" style="1" width="3.28515625"/>
    <col customWidth="1" hidden="1" min="10264" max="10264" style="1" width="7.7109375"/>
    <col hidden="1" min="10265" max="10496" style="1" width="0"/>
    <col customWidth="1" hidden="1" min="10497" max="10497" style="1" width="7.140625"/>
    <col customWidth="1" hidden="1" min="10498" max="10498" style="1" width="10.140625"/>
    <col customWidth="1" hidden="1" min="10499" max="10499" style="1" width="8.28515625"/>
    <col customWidth="1" hidden="1" min="10500" max="10500" style="1" width="5.42578125"/>
    <col customWidth="1" hidden="1" min="10501" max="10501" style="1" width="10.5703125"/>
    <col customWidth="1" hidden="1" min="10502" max="10502" style="1" width="7"/>
    <col customWidth="1" hidden="1" min="10503" max="10503" style="1" width="11.7109375"/>
    <col customWidth="1" hidden="1" min="10504" max="10504" style="1" width="5.140625"/>
    <col customWidth="1" hidden="1" min="10505" max="10505" style="1" width="8.28515625"/>
    <col customWidth="1" hidden="1" min="10506" max="10506" style="1" width="0.85546875"/>
    <col customWidth="1" hidden="1" min="10507" max="10508" style="1" width="2.28515625"/>
    <col customWidth="1" hidden="1" min="10509" max="10509" style="1" width="8.28515625"/>
    <col customWidth="1" hidden="1" min="10510" max="10510" style="1" width="4.140625"/>
    <col customWidth="1" hidden="1" min="10511" max="10511" style="1" width="8.28515625"/>
    <col customWidth="1" hidden="1" min="10512" max="10512" style="1" width="8"/>
    <col customWidth="1" hidden="1" min="10513" max="10513" style="1" width="6.28515625"/>
    <col customWidth="1" hidden="1" min="10514" max="10514" style="1" width="7.5703125"/>
    <col customWidth="1" hidden="1" min="10515" max="10515" style="1" width="8.85546875"/>
    <col customWidth="1" hidden="1" min="10516" max="10516" style="1" width="5.5703125"/>
    <col customWidth="1" hidden="1" min="10517" max="10517" style="1" width="2.85546875"/>
    <col customWidth="1" hidden="1" min="10518" max="10518" style="1" width="2.140625"/>
    <col customWidth="1" hidden="1" min="10519" max="10519" style="1" width="3.28515625"/>
    <col customWidth="1" hidden="1" min="10520" max="10520" style="1" width="7.7109375"/>
    <col hidden="1" min="10521" max="10752" style="1" width="0"/>
    <col customWidth="1" hidden="1" min="10753" max="10753" style="1" width="7.140625"/>
    <col customWidth="1" hidden="1" min="10754" max="10754" style="1" width="10.140625"/>
    <col customWidth="1" hidden="1" min="10755" max="10755" style="1" width="8.28515625"/>
    <col customWidth="1" hidden="1" min="10756" max="10756" style="1" width="5.42578125"/>
    <col customWidth="1" hidden="1" min="10757" max="10757" style="1" width="10.5703125"/>
    <col customWidth="1" hidden="1" min="10758" max="10758" style="1" width="7"/>
    <col customWidth="1" hidden="1" min="10759" max="10759" style="1" width="11.7109375"/>
    <col customWidth="1" hidden="1" min="10760" max="10760" style="1" width="5.140625"/>
    <col customWidth="1" hidden="1" min="10761" max="10761" style="1" width="8.28515625"/>
    <col customWidth="1" hidden="1" min="10762" max="10762" style="1" width="0.85546875"/>
    <col customWidth="1" hidden="1" min="10763" max="10764" style="1" width="2.28515625"/>
    <col customWidth="1" hidden="1" min="10765" max="10765" style="1" width="8.28515625"/>
    <col customWidth="1" hidden="1" min="10766" max="10766" style="1" width="4.140625"/>
    <col customWidth="1" hidden="1" min="10767" max="10767" style="1" width="8.28515625"/>
    <col customWidth="1" hidden="1" min="10768" max="10768" style="1" width="8"/>
    <col customWidth="1" hidden="1" min="10769" max="10769" style="1" width="6.28515625"/>
    <col customWidth="1" hidden="1" min="10770" max="10770" style="1" width="7.5703125"/>
    <col customWidth="1" hidden="1" min="10771" max="10771" style="1" width="8.85546875"/>
    <col customWidth="1" hidden="1" min="10772" max="10772" style="1" width="5.5703125"/>
    <col customWidth="1" hidden="1" min="10773" max="10773" style="1" width="2.85546875"/>
    <col customWidth="1" hidden="1" min="10774" max="10774" style="1" width="2.140625"/>
    <col customWidth="1" hidden="1" min="10775" max="10775" style="1" width="3.28515625"/>
    <col customWidth="1" hidden="1" min="10776" max="10776" style="1" width="7.7109375"/>
    <col hidden="1" min="10777" max="11008" style="1" width="0"/>
    <col customWidth="1" hidden="1" min="11009" max="11009" style="1" width="7.140625"/>
    <col customWidth="1" hidden="1" min="11010" max="11010" style="1" width="10.140625"/>
    <col customWidth="1" hidden="1" min="11011" max="11011" style="1" width="8.28515625"/>
    <col customWidth="1" hidden="1" min="11012" max="11012" style="1" width="5.42578125"/>
    <col customWidth="1" hidden="1" min="11013" max="11013" style="1" width="10.5703125"/>
    <col customWidth="1" hidden="1" min="11014" max="11014" style="1" width="7"/>
    <col customWidth="1" hidden="1" min="11015" max="11015" style="1" width="11.7109375"/>
    <col customWidth="1" hidden="1" min="11016" max="11016" style="1" width="5.140625"/>
    <col customWidth="1" hidden="1" min="11017" max="11017" style="1" width="8.28515625"/>
    <col customWidth="1" hidden="1" min="11018" max="11018" style="1" width="0.85546875"/>
    <col customWidth="1" hidden="1" min="11019" max="11020" style="1" width="2.28515625"/>
    <col customWidth="1" hidden="1" min="11021" max="11021" style="1" width="8.28515625"/>
    <col customWidth="1" hidden="1" min="11022" max="11022" style="1" width="4.140625"/>
    <col customWidth="1" hidden="1" min="11023" max="11023" style="1" width="8.28515625"/>
    <col customWidth="1" hidden="1" min="11024" max="11024" style="1" width="8"/>
    <col customWidth="1" hidden="1" min="11025" max="11025" style="1" width="6.28515625"/>
    <col customWidth="1" hidden="1" min="11026" max="11026" style="1" width="7.5703125"/>
    <col customWidth="1" hidden="1" min="11027" max="11027" style="1" width="8.85546875"/>
    <col customWidth="1" hidden="1" min="11028" max="11028" style="1" width="5.5703125"/>
    <col customWidth="1" hidden="1" min="11029" max="11029" style="1" width="2.85546875"/>
    <col customWidth="1" hidden="1" min="11030" max="11030" style="1" width="2.140625"/>
    <col customWidth="1" hidden="1" min="11031" max="11031" style="1" width="3.28515625"/>
    <col customWidth="1" hidden="1" min="11032" max="11032" style="1" width="7.7109375"/>
    <col hidden="1" min="11033" max="11264" style="1" width="0"/>
    <col customWidth="1" hidden="1" min="11265" max="11265" style="1" width="7.140625"/>
    <col customWidth="1" hidden="1" min="11266" max="11266" style="1" width="10.140625"/>
    <col customWidth="1" hidden="1" min="11267" max="11267" style="1" width="8.28515625"/>
    <col customWidth="1" hidden="1" min="11268" max="11268" style="1" width="5.42578125"/>
    <col customWidth="1" hidden="1" min="11269" max="11269" style="1" width="10.5703125"/>
    <col customWidth="1" hidden="1" min="11270" max="11270" style="1" width="7"/>
    <col customWidth="1" hidden="1" min="11271" max="11271" style="1" width="11.7109375"/>
    <col customWidth="1" hidden="1" min="11272" max="11272" style="1" width="5.140625"/>
    <col customWidth="1" hidden="1" min="11273" max="11273" style="1" width="8.28515625"/>
    <col customWidth="1" hidden="1" min="11274" max="11274" style="1" width="0.85546875"/>
    <col customWidth="1" hidden="1" min="11275" max="11276" style="1" width="2.28515625"/>
    <col customWidth="1" hidden="1" min="11277" max="11277" style="1" width="8.28515625"/>
    <col customWidth="1" hidden="1" min="11278" max="11278" style="1" width="4.140625"/>
    <col customWidth="1" hidden="1" min="11279" max="11279" style="1" width="8.28515625"/>
    <col customWidth="1" hidden="1" min="11280" max="11280" style="1" width="8"/>
    <col customWidth="1" hidden="1" min="11281" max="11281" style="1" width="6.28515625"/>
    <col customWidth="1" hidden="1" min="11282" max="11282" style="1" width="7.5703125"/>
    <col customWidth="1" hidden="1" min="11283" max="11283" style="1" width="8.85546875"/>
    <col customWidth="1" hidden="1" min="11284" max="11284" style="1" width="5.5703125"/>
    <col customWidth="1" hidden="1" min="11285" max="11285" style="1" width="2.85546875"/>
    <col customWidth="1" hidden="1" min="11286" max="11286" style="1" width="2.140625"/>
    <col customWidth="1" hidden="1" min="11287" max="11287" style="1" width="3.28515625"/>
    <col customWidth="1" hidden="1" min="11288" max="11288" style="1" width="7.7109375"/>
    <col hidden="1" min="11289" max="11520" style="1" width="0"/>
    <col customWidth="1" hidden="1" min="11521" max="11521" style="1" width="7.140625"/>
    <col customWidth="1" hidden="1" min="11522" max="11522" style="1" width="10.140625"/>
    <col customWidth="1" hidden="1" min="11523" max="11523" style="1" width="8.28515625"/>
    <col customWidth="1" hidden="1" min="11524" max="11524" style="1" width="5.42578125"/>
    <col customWidth="1" hidden="1" min="11525" max="11525" style="1" width="10.5703125"/>
    <col customWidth="1" hidden="1" min="11526" max="11526" style="1" width="7"/>
    <col customWidth="1" hidden="1" min="11527" max="11527" style="1" width="11.7109375"/>
    <col customWidth="1" hidden="1" min="11528" max="11528" style="1" width="5.140625"/>
    <col customWidth="1" hidden="1" min="11529" max="11529" style="1" width="8.28515625"/>
    <col customWidth="1" hidden="1" min="11530" max="11530" style="1" width="0.85546875"/>
    <col customWidth="1" hidden="1" min="11531" max="11532" style="1" width="2.28515625"/>
    <col customWidth="1" hidden="1" min="11533" max="11533" style="1" width="8.28515625"/>
    <col customWidth="1" hidden="1" min="11534" max="11534" style="1" width="4.140625"/>
    <col customWidth="1" hidden="1" min="11535" max="11535" style="1" width="8.28515625"/>
    <col customWidth="1" hidden="1" min="11536" max="11536" style="1" width="8"/>
    <col customWidth="1" hidden="1" min="11537" max="11537" style="1" width="6.28515625"/>
    <col customWidth="1" hidden="1" min="11538" max="11538" style="1" width="7.5703125"/>
    <col customWidth="1" hidden="1" min="11539" max="11539" style="1" width="8.85546875"/>
    <col customWidth="1" hidden="1" min="11540" max="11540" style="1" width="5.5703125"/>
    <col customWidth="1" hidden="1" min="11541" max="11541" style="1" width="2.85546875"/>
    <col customWidth="1" hidden="1" min="11542" max="11542" style="1" width="2.140625"/>
    <col customWidth="1" hidden="1" min="11543" max="11543" style="1" width="3.28515625"/>
    <col customWidth="1" hidden="1" min="11544" max="11544" style="1" width="7.7109375"/>
    <col hidden="1" min="11545" max="11776" style="1" width="0"/>
    <col customWidth="1" hidden="1" min="11777" max="11777" style="1" width="7.140625"/>
    <col customWidth="1" hidden="1" min="11778" max="11778" style="1" width="10.140625"/>
    <col customWidth="1" hidden="1" min="11779" max="11779" style="1" width="8.28515625"/>
    <col customWidth="1" hidden="1" min="11780" max="11780" style="1" width="5.42578125"/>
    <col customWidth="1" hidden="1" min="11781" max="11781" style="1" width="10.5703125"/>
    <col customWidth="1" hidden="1" min="11782" max="11782" style="1" width="7"/>
    <col customWidth="1" hidden="1" min="11783" max="11783" style="1" width="11.7109375"/>
    <col customWidth="1" hidden="1" min="11784" max="11784" style="1" width="5.140625"/>
    <col customWidth="1" hidden="1" min="11785" max="11785" style="1" width="8.28515625"/>
    <col customWidth="1" hidden="1" min="11786" max="11786" style="1" width="0.85546875"/>
    <col customWidth="1" hidden="1" min="11787" max="11788" style="1" width="2.28515625"/>
    <col customWidth="1" hidden="1" min="11789" max="11789" style="1" width="8.28515625"/>
    <col customWidth="1" hidden="1" min="11790" max="11790" style="1" width="4.140625"/>
    <col customWidth="1" hidden="1" min="11791" max="11791" style="1" width="8.28515625"/>
    <col customWidth="1" hidden="1" min="11792" max="11792" style="1" width="8"/>
    <col customWidth="1" hidden="1" min="11793" max="11793" style="1" width="6.28515625"/>
    <col customWidth="1" hidden="1" min="11794" max="11794" style="1" width="7.5703125"/>
    <col customWidth="1" hidden="1" min="11795" max="11795" style="1" width="8.85546875"/>
    <col customWidth="1" hidden="1" min="11796" max="11796" style="1" width="5.5703125"/>
    <col customWidth="1" hidden="1" min="11797" max="11797" style="1" width="2.85546875"/>
    <col customWidth="1" hidden="1" min="11798" max="11798" style="1" width="2.140625"/>
    <col customWidth="1" hidden="1" min="11799" max="11799" style="1" width="3.28515625"/>
    <col customWidth="1" hidden="1" min="11800" max="11800" style="1" width="7.7109375"/>
    <col hidden="1" min="11801" max="12032" style="1" width="0"/>
    <col customWidth="1" hidden="1" min="12033" max="12033" style="1" width="7.140625"/>
    <col customWidth="1" hidden="1" min="12034" max="12034" style="1" width="10.140625"/>
    <col customWidth="1" hidden="1" min="12035" max="12035" style="1" width="8.28515625"/>
    <col customWidth="1" hidden="1" min="12036" max="12036" style="1" width="5.42578125"/>
    <col customWidth="1" hidden="1" min="12037" max="12037" style="1" width="10.5703125"/>
    <col customWidth="1" hidden="1" min="12038" max="12038" style="1" width="7"/>
    <col customWidth="1" hidden="1" min="12039" max="12039" style="1" width="11.7109375"/>
    <col customWidth="1" hidden="1" min="12040" max="12040" style="1" width="5.140625"/>
    <col customWidth="1" hidden="1" min="12041" max="12041" style="1" width="8.28515625"/>
    <col customWidth="1" hidden="1" min="12042" max="12042" style="1" width="0.85546875"/>
    <col customWidth="1" hidden="1" min="12043" max="12044" style="1" width="2.28515625"/>
    <col customWidth="1" hidden="1" min="12045" max="12045" style="1" width="8.28515625"/>
    <col customWidth="1" hidden="1" min="12046" max="12046" style="1" width="4.140625"/>
    <col customWidth="1" hidden="1" min="12047" max="12047" style="1" width="8.28515625"/>
    <col customWidth="1" hidden="1" min="12048" max="12048" style="1" width="8"/>
    <col customWidth="1" hidden="1" min="12049" max="12049" style="1" width="6.28515625"/>
    <col customWidth="1" hidden="1" min="12050" max="12050" style="1" width="7.5703125"/>
    <col customWidth="1" hidden="1" min="12051" max="12051" style="1" width="8.85546875"/>
    <col customWidth="1" hidden="1" min="12052" max="12052" style="1" width="5.5703125"/>
    <col customWidth="1" hidden="1" min="12053" max="12053" style="1" width="2.85546875"/>
    <col customWidth="1" hidden="1" min="12054" max="12054" style="1" width="2.140625"/>
    <col customWidth="1" hidden="1" min="12055" max="12055" style="1" width="3.28515625"/>
    <col customWidth="1" hidden="1" min="12056" max="12056" style="1" width="7.7109375"/>
    <col hidden="1" min="12057" max="12288" style="1" width="0"/>
    <col customWidth="1" hidden="1" min="12289" max="12289" style="1" width="7.140625"/>
    <col customWidth="1" hidden="1" min="12290" max="12290" style="1" width="10.140625"/>
    <col customWidth="1" hidden="1" min="12291" max="12291" style="1" width="8.28515625"/>
    <col customWidth="1" hidden="1" min="12292" max="12292" style="1" width="5.42578125"/>
    <col customWidth="1" hidden="1" min="12293" max="12293" style="1" width="10.5703125"/>
    <col customWidth="1" hidden="1" min="12294" max="12294" style="1" width="7"/>
    <col customWidth="1" hidden="1" min="12295" max="12295" style="1" width="11.7109375"/>
    <col customWidth="1" hidden="1" min="12296" max="12296" style="1" width="5.140625"/>
    <col customWidth="1" hidden="1" min="12297" max="12297" style="1" width="8.28515625"/>
    <col customWidth="1" hidden="1" min="12298" max="12298" style="1" width="0.85546875"/>
    <col customWidth="1" hidden="1" min="12299" max="12300" style="1" width="2.28515625"/>
    <col customWidth="1" hidden="1" min="12301" max="12301" style="1" width="8.28515625"/>
    <col customWidth="1" hidden="1" min="12302" max="12302" style="1" width="4.140625"/>
    <col customWidth="1" hidden="1" min="12303" max="12303" style="1" width="8.28515625"/>
    <col customWidth="1" hidden="1" min="12304" max="12304" style="1" width="8"/>
    <col customWidth="1" hidden="1" min="12305" max="12305" style="1" width="6.28515625"/>
    <col customWidth="1" hidden="1" min="12306" max="12306" style="1" width="7.5703125"/>
    <col customWidth="1" hidden="1" min="12307" max="12307" style="1" width="8.85546875"/>
    <col customWidth="1" hidden="1" min="12308" max="12308" style="1" width="5.5703125"/>
    <col customWidth="1" hidden="1" min="12309" max="12309" style="1" width="2.85546875"/>
    <col customWidth="1" hidden="1" min="12310" max="12310" style="1" width="2.140625"/>
    <col customWidth="1" hidden="1" min="12311" max="12311" style="1" width="3.28515625"/>
    <col customWidth="1" hidden="1" min="12312" max="12312" style="1" width="7.7109375"/>
    <col hidden="1" min="12313" max="12544" style="1" width="0"/>
    <col customWidth="1" hidden="1" min="12545" max="12545" style="1" width="7.140625"/>
    <col customWidth="1" hidden="1" min="12546" max="12546" style="1" width="10.140625"/>
    <col customWidth="1" hidden="1" min="12547" max="12547" style="1" width="8.28515625"/>
    <col customWidth="1" hidden="1" min="12548" max="12548" style="1" width="5.42578125"/>
    <col customWidth="1" hidden="1" min="12549" max="12549" style="1" width="10.5703125"/>
    <col customWidth="1" hidden="1" min="12550" max="12550" style="1" width="7"/>
    <col customWidth="1" hidden="1" min="12551" max="12551" style="1" width="11.7109375"/>
    <col customWidth="1" hidden="1" min="12552" max="12552" style="1" width="5.140625"/>
    <col customWidth="1" hidden="1" min="12553" max="12553" style="1" width="8.28515625"/>
    <col customWidth="1" hidden="1" min="12554" max="12554" style="1" width="0.85546875"/>
    <col customWidth="1" hidden="1" min="12555" max="12556" style="1" width="2.28515625"/>
    <col customWidth="1" hidden="1" min="12557" max="12557" style="1" width="8.28515625"/>
    <col customWidth="1" hidden="1" min="12558" max="12558" style="1" width="4.140625"/>
    <col customWidth="1" hidden="1" min="12559" max="12559" style="1" width="8.28515625"/>
    <col customWidth="1" hidden="1" min="12560" max="12560" style="1" width="8"/>
    <col customWidth="1" hidden="1" min="12561" max="12561" style="1" width="6.28515625"/>
    <col customWidth="1" hidden="1" min="12562" max="12562" style="1" width="7.5703125"/>
    <col customWidth="1" hidden="1" min="12563" max="12563" style="1" width="8.85546875"/>
    <col customWidth="1" hidden="1" min="12564" max="12564" style="1" width="5.5703125"/>
    <col customWidth="1" hidden="1" min="12565" max="12565" style="1" width="2.85546875"/>
    <col customWidth="1" hidden="1" min="12566" max="12566" style="1" width="2.140625"/>
    <col customWidth="1" hidden="1" min="12567" max="12567" style="1" width="3.28515625"/>
    <col customWidth="1" hidden="1" min="12568" max="12568" style="1" width="7.7109375"/>
    <col hidden="1" min="12569" max="12800" style="1" width="0"/>
    <col customWidth="1" hidden="1" min="12801" max="12801" style="1" width="7.140625"/>
    <col customWidth="1" hidden="1" min="12802" max="12802" style="1" width="10.140625"/>
    <col customWidth="1" hidden="1" min="12803" max="12803" style="1" width="8.28515625"/>
    <col customWidth="1" hidden="1" min="12804" max="12804" style="1" width="5.42578125"/>
    <col customWidth="1" hidden="1" min="12805" max="12805" style="1" width="10.5703125"/>
    <col customWidth="1" hidden="1" min="12806" max="12806" style="1" width="7"/>
    <col customWidth="1" hidden="1" min="12807" max="12807" style="1" width="11.7109375"/>
    <col customWidth="1" hidden="1" min="12808" max="12808" style="1" width="5.140625"/>
    <col customWidth="1" hidden="1" min="12809" max="12809" style="1" width="8.28515625"/>
    <col customWidth="1" hidden="1" min="12810" max="12810" style="1" width="0.85546875"/>
    <col customWidth="1" hidden="1" min="12811" max="12812" style="1" width="2.28515625"/>
    <col customWidth="1" hidden="1" min="12813" max="12813" style="1" width="8.28515625"/>
    <col customWidth="1" hidden="1" min="12814" max="12814" style="1" width="4.140625"/>
    <col customWidth="1" hidden="1" min="12815" max="12815" style="1" width="8.28515625"/>
    <col customWidth="1" hidden="1" min="12816" max="12816" style="1" width="8"/>
    <col customWidth="1" hidden="1" min="12817" max="12817" style="1" width="6.28515625"/>
    <col customWidth="1" hidden="1" min="12818" max="12818" style="1" width="7.5703125"/>
    <col customWidth="1" hidden="1" min="12819" max="12819" style="1" width="8.85546875"/>
    <col customWidth="1" hidden="1" min="12820" max="12820" style="1" width="5.5703125"/>
    <col customWidth="1" hidden="1" min="12821" max="12821" style="1" width="2.85546875"/>
    <col customWidth="1" hidden="1" min="12822" max="12822" style="1" width="2.140625"/>
    <col customWidth="1" hidden="1" min="12823" max="12823" style="1" width="3.28515625"/>
    <col customWidth="1" hidden="1" min="12824" max="12824" style="1" width="7.7109375"/>
    <col hidden="1" min="12825" max="13056" style="1" width="0"/>
    <col customWidth="1" hidden="1" min="13057" max="13057" style="1" width="7.140625"/>
    <col customWidth="1" hidden="1" min="13058" max="13058" style="1" width="10.140625"/>
    <col customWidth="1" hidden="1" min="13059" max="13059" style="1" width="8.28515625"/>
    <col customWidth="1" hidden="1" min="13060" max="13060" style="1" width="5.42578125"/>
    <col customWidth="1" hidden="1" min="13061" max="13061" style="1" width="10.5703125"/>
    <col customWidth="1" hidden="1" min="13062" max="13062" style="1" width="7"/>
    <col customWidth="1" hidden="1" min="13063" max="13063" style="1" width="11.7109375"/>
    <col customWidth="1" hidden="1" min="13064" max="13064" style="1" width="5.140625"/>
    <col customWidth="1" hidden="1" min="13065" max="13065" style="1" width="8.28515625"/>
    <col customWidth="1" hidden="1" min="13066" max="13066" style="1" width="0.85546875"/>
    <col customWidth="1" hidden="1" min="13067" max="13068" style="1" width="2.28515625"/>
    <col customWidth="1" hidden="1" min="13069" max="13069" style="1" width="8.28515625"/>
    <col customWidth="1" hidden="1" min="13070" max="13070" style="1" width="4.140625"/>
    <col customWidth="1" hidden="1" min="13071" max="13071" style="1" width="8.28515625"/>
    <col customWidth="1" hidden="1" min="13072" max="13072" style="1" width="8"/>
    <col customWidth="1" hidden="1" min="13073" max="13073" style="1" width="6.28515625"/>
    <col customWidth="1" hidden="1" min="13074" max="13074" style="1" width="7.5703125"/>
    <col customWidth="1" hidden="1" min="13075" max="13075" style="1" width="8.85546875"/>
    <col customWidth="1" hidden="1" min="13076" max="13076" style="1" width="5.5703125"/>
    <col customWidth="1" hidden="1" min="13077" max="13077" style="1" width="2.85546875"/>
    <col customWidth="1" hidden="1" min="13078" max="13078" style="1" width="2.140625"/>
    <col customWidth="1" hidden="1" min="13079" max="13079" style="1" width="3.28515625"/>
    <col customWidth="1" hidden="1" min="13080" max="13080" style="1" width="7.7109375"/>
    <col hidden="1" min="13081" max="13312" style="1" width="0"/>
    <col customWidth="1" hidden="1" min="13313" max="13313" style="1" width="7.140625"/>
    <col customWidth="1" hidden="1" min="13314" max="13314" style="1" width="10.140625"/>
    <col customWidth="1" hidden="1" min="13315" max="13315" style="1" width="8.28515625"/>
    <col customWidth="1" hidden="1" min="13316" max="13316" style="1" width="5.42578125"/>
    <col customWidth="1" hidden="1" min="13317" max="13317" style="1" width="10.5703125"/>
    <col customWidth="1" hidden="1" min="13318" max="13318" style="1" width="7"/>
    <col customWidth="1" hidden="1" min="13319" max="13319" style="1" width="11.7109375"/>
    <col customWidth="1" hidden="1" min="13320" max="13320" style="1" width="5.140625"/>
    <col customWidth="1" hidden="1" min="13321" max="13321" style="1" width="8.28515625"/>
    <col customWidth="1" hidden="1" min="13322" max="13322" style="1" width="0.85546875"/>
    <col customWidth="1" hidden="1" min="13323" max="13324" style="1" width="2.28515625"/>
    <col customWidth="1" hidden="1" min="13325" max="13325" style="1" width="8.28515625"/>
    <col customWidth="1" hidden="1" min="13326" max="13326" style="1" width="4.140625"/>
    <col customWidth="1" hidden="1" min="13327" max="13327" style="1" width="8.28515625"/>
    <col customWidth="1" hidden="1" min="13328" max="13328" style="1" width="8"/>
    <col customWidth="1" hidden="1" min="13329" max="13329" style="1" width="6.28515625"/>
    <col customWidth="1" hidden="1" min="13330" max="13330" style="1" width="7.5703125"/>
    <col customWidth="1" hidden="1" min="13331" max="13331" style="1" width="8.85546875"/>
    <col customWidth="1" hidden="1" min="13332" max="13332" style="1" width="5.5703125"/>
    <col customWidth="1" hidden="1" min="13333" max="13333" style="1" width="2.85546875"/>
    <col customWidth="1" hidden="1" min="13334" max="13334" style="1" width="2.140625"/>
    <col customWidth="1" hidden="1" min="13335" max="13335" style="1" width="3.28515625"/>
    <col customWidth="1" hidden="1" min="13336" max="13336" style="1" width="7.7109375"/>
    <col hidden="1" min="13337" max="13568" style="1" width="0"/>
    <col customWidth="1" hidden="1" min="13569" max="13569" style="1" width="7.140625"/>
    <col customWidth="1" hidden="1" min="13570" max="13570" style="1" width="10.140625"/>
    <col customWidth="1" hidden="1" min="13571" max="13571" style="1" width="8.28515625"/>
    <col customWidth="1" hidden="1" min="13572" max="13572" style="1" width="5.42578125"/>
    <col customWidth="1" hidden="1" min="13573" max="13573" style="1" width="10.5703125"/>
    <col customWidth="1" hidden="1" min="13574" max="13574" style="1" width="7"/>
    <col customWidth="1" hidden="1" min="13575" max="13575" style="1" width="11.7109375"/>
    <col customWidth="1" hidden="1" min="13576" max="13576" style="1" width="5.140625"/>
    <col customWidth="1" hidden="1" min="13577" max="13577" style="1" width="8.28515625"/>
    <col customWidth="1" hidden="1" min="13578" max="13578" style="1" width="0.85546875"/>
    <col customWidth="1" hidden="1" min="13579" max="13580" style="1" width="2.28515625"/>
    <col customWidth="1" hidden="1" min="13581" max="13581" style="1" width="8.28515625"/>
    <col customWidth="1" hidden="1" min="13582" max="13582" style="1" width="4.140625"/>
    <col customWidth="1" hidden="1" min="13583" max="13583" style="1" width="8.28515625"/>
    <col customWidth="1" hidden="1" min="13584" max="13584" style="1" width="8"/>
    <col customWidth="1" hidden="1" min="13585" max="13585" style="1" width="6.28515625"/>
    <col customWidth="1" hidden="1" min="13586" max="13586" style="1" width="7.5703125"/>
    <col customWidth="1" hidden="1" min="13587" max="13587" style="1" width="8.85546875"/>
    <col customWidth="1" hidden="1" min="13588" max="13588" style="1" width="5.5703125"/>
    <col customWidth="1" hidden="1" min="13589" max="13589" style="1" width="2.85546875"/>
    <col customWidth="1" hidden="1" min="13590" max="13590" style="1" width="2.140625"/>
    <col customWidth="1" hidden="1" min="13591" max="13591" style="1" width="3.28515625"/>
    <col customWidth="1" hidden="1" min="13592" max="13592" style="1" width="7.7109375"/>
    <col hidden="1" min="13593" max="13824" style="1" width="0"/>
    <col customWidth="1" hidden="1" min="13825" max="13825" style="1" width="7.140625"/>
    <col customWidth="1" hidden="1" min="13826" max="13826" style="1" width="10.140625"/>
    <col customWidth="1" hidden="1" min="13827" max="13827" style="1" width="8.28515625"/>
    <col customWidth="1" hidden="1" min="13828" max="13828" style="1" width="5.42578125"/>
    <col customWidth="1" hidden="1" min="13829" max="13829" style="1" width="10.5703125"/>
    <col customWidth="1" hidden="1" min="13830" max="13830" style="1" width="7"/>
    <col customWidth="1" hidden="1" min="13831" max="13831" style="1" width="11.7109375"/>
    <col customWidth="1" hidden="1" min="13832" max="13832" style="1" width="5.140625"/>
    <col customWidth="1" hidden="1" min="13833" max="13833" style="1" width="8.28515625"/>
    <col customWidth="1" hidden="1" min="13834" max="13834" style="1" width="0.85546875"/>
    <col customWidth="1" hidden="1" min="13835" max="13836" style="1" width="2.28515625"/>
    <col customWidth="1" hidden="1" min="13837" max="13837" style="1" width="8.28515625"/>
    <col customWidth="1" hidden="1" min="13838" max="13838" style="1" width="4.140625"/>
    <col customWidth="1" hidden="1" min="13839" max="13839" style="1" width="8.28515625"/>
    <col customWidth="1" hidden="1" min="13840" max="13840" style="1" width="8"/>
    <col customWidth="1" hidden="1" min="13841" max="13841" style="1" width="6.28515625"/>
    <col customWidth="1" hidden="1" min="13842" max="13842" style="1" width="7.5703125"/>
    <col customWidth="1" hidden="1" min="13843" max="13843" style="1" width="8.85546875"/>
    <col customWidth="1" hidden="1" min="13844" max="13844" style="1" width="5.5703125"/>
    <col customWidth="1" hidden="1" min="13845" max="13845" style="1" width="2.85546875"/>
    <col customWidth="1" hidden="1" min="13846" max="13846" style="1" width="2.140625"/>
    <col customWidth="1" hidden="1" min="13847" max="13847" style="1" width="3.28515625"/>
    <col customWidth="1" hidden="1" min="13848" max="13848" style="1" width="7.7109375"/>
    <col hidden="1" min="13849" max="14080" style="1" width="0"/>
    <col customWidth="1" hidden="1" min="14081" max="14081" style="1" width="7.140625"/>
    <col customWidth="1" hidden="1" min="14082" max="14082" style="1" width="10.140625"/>
    <col customWidth="1" hidden="1" min="14083" max="14083" style="1" width="8.28515625"/>
    <col customWidth="1" hidden="1" min="14084" max="14084" style="1" width="5.42578125"/>
    <col customWidth="1" hidden="1" min="14085" max="14085" style="1" width="10.5703125"/>
    <col customWidth="1" hidden="1" min="14086" max="14086" style="1" width="7"/>
    <col customWidth="1" hidden="1" min="14087" max="14087" style="1" width="11.7109375"/>
    <col customWidth="1" hidden="1" min="14088" max="14088" style="1" width="5.140625"/>
    <col customWidth="1" hidden="1" min="14089" max="14089" style="1" width="8.28515625"/>
    <col customWidth="1" hidden="1" min="14090" max="14090" style="1" width="0.85546875"/>
    <col customWidth="1" hidden="1" min="14091" max="14092" style="1" width="2.28515625"/>
    <col customWidth="1" hidden="1" min="14093" max="14093" style="1" width="8.28515625"/>
    <col customWidth="1" hidden="1" min="14094" max="14094" style="1" width="4.140625"/>
    <col customWidth="1" hidden="1" min="14095" max="14095" style="1" width="8.28515625"/>
    <col customWidth="1" hidden="1" min="14096" max="14096" style="1" width="8"/>
    <col customWidth="1" hidden="1" min="14097" max="14097" style="1" width="6.28515625"/>
    <col customWidth="1" hidden="1" min="14098" max="14098" style="1" width="7.5703125"/>
    <col customWidth="1" hidden="1" min="14099" max="14099" style="1" width="8.85546875"/>
    <col customWidth="1" hidden="1" min="14100" max="14100" style="1" width="5.5703125"/>
    <col customWidth="1" hidden="1" min="14101" max="14101" style="1" width="2.85546875"/>
    <col customWidth="1" hidden="1" min="14102" max="14102" style="1" width="2.140625"/>
    <col customWidth="1" hidden="1" min="14103" max="14103" style="1" width="3.28515625"/>
    <col customWidth="1" hidden="1" min="14104" max="14104" style="1" width="7.7109375"/>
    <col hidden="1" min="14105" max="14336" style="1" width="0"/>
    <col customWidth="1" hidden="1" min="14337" max="14337" style="1" width="7.140625"/>
    <col customWidth="1" hidden="1" min="14338" max="14338" style="1" width="10.140625"/>
    <col customWidth="1" hidden="1" min="14339" max="14339" style="1" width="8.28515625"/>
    <col customWidth="1" hidden="1" min="14340" max="14340" style="1" width="5.42578125"/>
    <col customWidth="1" hidden="1" min="14341" max="14341" style="1" width="10.5703125"/>
    <col customWidth="1" hidden="1" min="14342" max="14342" style="1" width="7"/>
    <col customWidth="1" hidden="1" min="14343" max="14343" style="1" width="11.7109375"/>
    <col customWidth="1" hidden="1" min="14344" max="14344" style="1" width="5.140625"/>
    <col customWidth="1" hidden="1" min="14345" max="14345" style="1" width="8.28515625"/>
    <col customWidth="1" hidden="1" min="14346" max="14346" style="1" width="0.85546875"/>
    <col customWidth="1" hidden="1" min="14347" max="14348" style="1" width="2.28515625"/>
    <col customWidth="1" hidden="1" min="14349" max="14349" style="1" width="8.28515625"/>
    <col customWidth="1" hidden="1" min="14350" max="14350" style="1" width="4.140625"/>
    <col customWidth="1" hidden="1" min="14351" max="14351" style="1" width="8.28515625"/>
    <col customWidth="1" hidden="1" min="14352" max="14352" style="1" width="8"/>
    <col customWidth="1" hidden="1" min="14353" max="14353" style="1" width="6.28515625"/>
    <col customWidth="1" hidden="1" min="14354" max="14354" style="1" width="7.5703125"/>
    <col customWidth="1" hidden="1" min="14355" max="14355" style="1" width="8.85546875"/>
    <col customWidth="1" hidden="1" min="14356" max="14356" style="1" width="5.5703125"/>
    <col customWidth="1" hidden="1" min="14357" max="14357" style="1" width="2.85546875"/>
    <col customWidth="1" hidden="1" min="14358" max="14358" style="1" width="2.140625"/>
    <col customWidth="1" hidden="1" min="14359" max="14359" style="1" width="3.28515625"/>
    <col customWidth="1" hidden="1" min="14360" max="14360" style="1" width="7.7109375"/>
    <col hidden="1" min="14361" max="14592" style="1" width="0"/>
    <col customWidth="1" hidden="1" min="14593" max="14593" style="1" width="7.140625"/>
    <col customWidth="1" hidden="1" min="14594" max="14594" style="1" width="10.140625"/>
    <col customWidth="1" hidden="1" min="14595" max="14595" style="1" width="8.28515625"/>
    <col customWidth="1" hidden="1" min="14596" max="14596" style="1" width="5.42578125"/>
    <col customWidth="1" hidden="1" min="14597" max="14597" style="1" width="10.5703125"/>
    <col customWidth="1" hidden="1" min="14598" max="14598" style="1" width="7"/>
    <col customWidth="1" hidden="1" min="14599" max="14599" style="1" width="11.7109375"/>
    <col customWidth="1" hidden="1" min="14600" max="14600" style="1" width="5.140625"/>
    <col customWidth="1" hidden="1" min="14601" max="14601" style="1" width="8.28515625"/>
    <col customWidth="1" hidden="1" min="14602" max="14602" style="1" width="0.85546875"/>
    <col customWidth="1" hidden="1" min="14603" max="14604" style="1" width="2.28515625"/>
    <col customWidth="1" hidden="1" min="14605" max="14605" style="1" width="8.28515625"/>
    <col customWidth="1" hidden="1" min="14606" max="14606" style="1" width="4.140625"/>
    <col customWidth="1" hidden="1" min="14607" max="14607" style="1" width="8.28515625"/>
    <col customWidth="1" hidden="1" min="14608" max="14608" style="1" width="8"/>
    <col customWidth="1" hidden="1" min="14609" max="14609" style="1" width="6.28515625"/>
    <col customWidth="1" hidden="1" min="14610" max="14610" style="1" width="7.5703125"/>
    <col customWidth="1" hidden="1" min="14611" max="14611" style="1" width="8.85546875"/>
    <col customWidth="1" hidden="1" min="14612" max="14612" style="1" width="5.5703125"/>
    <col customWidth="1" hidden="1" min="14613" max="14613" style="1" width="2.85546875"/>
    <col customWidth="1" hidden="1" min="14614" max="14614" style="1" width="2.140625"/>
    <col customWidth="1" hidden="1" min="14615" max="14615" style="1" width="3.28515625"/>
    <col customWidth="1" hidden="1" min="14616" max="14616" style="1" width="7.7109375"/>
    <col hidden="1" min="14617" max="14848" style="1" width="0"/>
    <col customWidth="1" hidden="1" min="14849" max="14849" style="1" width="7.140625"/>
    <col customWidth="1" hidden="1" min="14850" max="14850" style="1" width="10.140625"/>
    <col customWidth="1" hidden="1" min="14851" max="14851" style="1" width="8.28515625"/>
    <col customWidth="1" hidden="1" min="14852" max="14852" style="1" width="5.42578125"/>
    <col customWidth="1" hidden="1" min="14853" max="14853" style="1" width="10.5703125"/>
    <col customWidth="1" hidden="1" min="14854" max="14854" style="1" width="7"/>
    <col customWidth="1" hidden="1" min="14855" max="14855" style="1" width="11.7109375"/>
    <col customWidth="1" hidden="1" min="14856" max="14856" style="1" width="5.140625"/>
    <col customWidth="1" hidden="1" min="14857" max="14857" style="1" width="8.28515625"/>
    <col customWidth="1" hidden="1" min="14858" max="14858" style="1" width="0.85546875"/>
    <col customWidth="1" hidden="1" min="14859" max="14860" style="1" width="2.28515625"/>
    <col customWidth="1" hidden="1" min="14861" max="14861" style="1" width="8.28515625"/>
    <col customWidth="1" hidden="1" min="14862" max="14862" style="1" width="4.140625"/>
    <col customWidth="1" hidden="1" min="14863" max="14863" style="1" width="8.28515625"/>
    <col customWidth="1" hidden="1" min="14864" max="14864" style="1" width="8"/>
    <col customWidth="1" hidden="1" min="14865" max="14865" style="1" width="6.28515625"/>
    <col customWidth="1" hidden="1" min="14866" max="14866" style="1" width="7.5703125"/>
    <col customWidth="1" hidden="1" min="14867" max="14867" style="1" width="8.85546875"/>
    <col customWidth="1" hidden="1" min="14868" max="14868" style="1" width="5.5703125"/>
    <col customWidth="1" hidden="1" min="14869" max="14869" style="1" width="2.85546875"/>
    <col customWidth="1" hidden="1" min="14870" max="14870" style="1" width="2.140625"/>
    <col customWidth="1" hidden="1" min="14871" max="14871" style="1" width="3.28515625"/>
    <col customWidth="1" hidden="1" min="14872" max="14872" style="1" width="7.7109375"/>
    <col hidden="1" min="14873" max="15104" style="1" width="0"/>
    <col customWidth="1" hidden="1" min="15105" max="15105" style="1" width="7.140625"/>
    <col customWidth="1" hidden="1" min="15106" max="15106" style="1" width="10.140625"/>
    <col customWidth="1" hidden="1" min="15107" max="15107" style="1" width="8.28515625"/>
    <col customWidth="1" hidden="1" min="15108" max="15108" style="1" width="5.42578125"/>
    <col customWidth="1" hidden="1" min="15109" max="15109" style="1" width="10.5703125"/>
    <col customWidth="1" hidden="1" min="15110" max="15110" style="1" width="7"/>
    <col customWidth="1" hidden="1" min="15111" max="15111" style="1" width="11.7109375"/>
    <col customWidth="1" hidden="1" min="15112" max="15112" style="1" width="5.140625"/>
    <col customWidth="1" hidden="1" min="15113" max="15113" style="1" width="8.28515625"/>
    <col customWidth="1" hidden="1" min="15114" max="15114" style="1" width="0.85546875"/>
    <col customWidth="1" hidden="1" min="15115" max="15116" style="1" width="2.28515625"/>
    <col customWidth="1" hidden="1" min="15117" max="15117" style="1" width="8.28515625"/>
    <col customWidth="1" hidden="1" min="15118" max="15118" style="1" width="4.140625"/>
    <col customWidth="1" hidden="1" min="15119" max="15119" style="1" width="8.28515625"/>
    <col customWidth="1" hidden="1" min="15120" max="15120" style="1" width="8"/>
    <col customWidth="1" hidden="1" min="15121" max="15121" style="1" width="6.28515625"/>
    <col customWidth="1" hidden="1" min="15122" max="15122" style="1" width="7.5703125"/>
    <col customWidth="1" hidden="1" min="15123" max="15123" style="1" width="8.85546875"/>
    <col customWidth="1" hidden="1" min="15124" max="15124" style="1" width="5.5703125"/>
    <col customWidth="1" hidden="1" min="15125" max="15125" style="1" width="2.85546875"/>
    <col customWidth="1" hidden="1" min="15126" max="15126" style="1" width="2.140625"/>
    <col customWidth="1" hidden="1" min="15127" max="15127" style="1" width="3.28515625"/>
    <col customWidth="1" hidden="1" min="15128" max="15128" style="1" width="7.7109375"/>
    <col hidden="1" min="15129" max="15360" style="1" width="0"/>
    <col customWidth="1" hidden="1" min="15361" max="15361" style="1" width="7.140625"/>
    <col customWidth="1" hidden="1" min="15362" max="15362" style="1" width="10.140625"/>
    <col customWidth="1" hidden="1" min="15363" max="15363" style="1" width="8.28515625"/>
    <col customWidth="1" hidden="1" min="15364" max="15364" style="1" width="5.42578125"/>
    <col customWidth="1" hidden="1" min="15365" max="15365" style="1" width="10.5703125"/>
    <col customWidth="1" hidden="1" min="15366" max="15366" style="1" width="7"/>
    <col customWidth="1" hidden="1" min="15367" max="15367" style="1" width="11.7109375"/>
    <col customWidth="1" hidden="1" min="15368" max="15368" style="1" width="5.140625"/>
    <col customWidth="1" hidden="1" min="15369" max="15369" style="1" width="8.28515625"/>
    <col customWidth="1" hidden="1" min="15370" max="15370" style="1" width="0.85546875"/>
    <col customWidth="1" hidden="1" min="15371" max="15372" style="1" width="2.28515625"/>
    <col customWidth="1" hidden="1" min="15373" max="15373" style="1" width="8.28515625"/>
    <col customWidth="1" hidden="1" min="15374" max="15374" style="1" width="4.140625"/>
    <col customWidth="1" hidden="1" min="15375" max="15375" style="1" width="8.28515625"/>
    <col customWidth="1" hidden="1" min="15376" max="15376" style="1" width="8"/>
    <col customWidth="1" hidden="1" min="15377" max="15377" style="1" width="6.28515625"/>
    <col customWidth="1" hidden="1" min="15378" max="15378" style="1" width="7.5703125"/>
    <col customWidth="1" hidden="1" min="15379" max="15379" style="1" width="8.85546875"/>
    <col customWidth="1" hidden="1" min="15380" max="15380" style="1" width="5.5703125"/>
    <col customWidth="1" hidden="1" min="15381" max="15381" style="1" width="2.85546875"/>
    <col customWidth="1" hidden="1" min="15382" max="15382" style="1" width="2.140625"/>
    <col customWidth="1" hidden="1" min="15383" max="15383" style="1" width="3.28515625"/>
    <col customWidth="1" hidden="1" min="15384" max="15384" style="1" width="7.7109375"/>
    <col hidden="1" min="15385" max="15616" style="1" width="0"/>
    <col customWidth="1" hidden="1" min="15617" max="15617" style="1" width="7.140625"/>
    <col customWidth="1" hidden="1" min="15618" max="15618" style="1" width="10.140625"/>
    <col customWidth="1" hidden="1" min="15619" max="15619" style="1" width="8.28515625"/>
    <col customWidth="1" hidden="1" min="15620" max="15620" style="1" width="5.42578125"/>
    <col customWidth="1" hidden="1" min="15621" max="15621" style="1" width="10.5703125"/>
    <col customWidth="1" hidden="1" min="15622" max="15622" style="1" width="7"/>
    <col customWidth="1" hidden="1" min="15623" max="15623" style="1" width="11.7109375"/>
    <col customWidth="1" hidden="1" min="15624" max="15624" style="1" width="5.140625"/>
    <col customWidth="1" hidden="1" min="15625" max="15625" style="1" width="8.28515625"/>
    <col customWidth="1" hidden="1" min="15626" max="15626" style="1" width="0.85546875"/>
    <col customWidth="1" hidden="1" min="15627" max="15628" style="1" width="2.28515625"/>
    <col customWidth="1" hidden="1" min="15629" max="15629" style="1" width="8.28515625"/>
    <col customWidth="1" hidden="1" min="15630" max="15630" style="1" width="4.140625"/>
    <col customWidth="1" hidden="1" min="15631" max="15631" style="1" width="8.28515625"/>
    <col customWidth="1" hidden="1" min="15632" max="15632" style="1" width="8"/>
    <col customWidth="1" hidden="1" min="15633" max="15633" style="1" width="6.28515625"/>
    <col customWidth="1" hidden="1" min="15634" max="15634" style="1" width="7.5703125"/>
    <col customWidth="1" hidden="1" min="15635" max="15635" style="1" width="8.85546875"/>
    <col customWidth="1" hidden="1" min="15636" max="15636" style="1" width="5.5703125"/>
    <col customWidth="1" hidden="1" min="15637" max="15637" style="1" width="2.85546875"/>
    <col customWidth="1" hidden="1" min="15638" max="15638" style="1" width="2.140625"/>
    <col customWidth="1" hidden="1" min="15639" max="15639" style="1" width="3.28515625"/>
    <col customWidth="1" hidden="1" min="15640" max="15640" style="1" width="7.7109375"/>
    <col hidden="1" min="15641" max="15872" style="1" width="0"/>
    <col customWidth="1" hidden="1" min="15873" max="15873" style="1" width="7.140625"/>
    <col customWidth="1" hidden="1" min="15874" max="15874" style="1" width="10.140625"/>
    <col customWidth="1" hidden="1" min="15875" max="15875" style="1" width="8.28515625"/>
    <col customWidth="1" hidden="1" min="15876" max="15876" style="1" width="5.42578125"/>
    <col customWidth="1" hidden="1" min="15877" max="15877" style="1" width="10.5703125"/>
    <col customWidth="1" hidden="1" min="15878" max="15878" style="1" width="7"/>
    <col customWidth="1" hidden="1" min="15879" max="15879" style="1" width="11.7109375"/>
    <col customWidth="1" hidden="1" min="15880" max="15880" style="1" width="5.140625"/>
    <col customWidth="1" hidden="1" min="15881" max="15881" style="1" width="8.28515625"/>
    <col customWidth="1" hidden="1" min="15882" max="15882" style="1" width="0.85546875"/>
    <col customWidth="1" hidden="1" min="15883" max="15884" style="1" width="2.28515625"/>
    <col customWidth="1" hidden="1" min="15885" max="15885" style="1" width="8.28515625"/>
    <col customWidth="1" hidden="1" min="15886" max="15886" style="1" width="4.140625"/>
    <col customWidth="1" hidden="1" min="15887" max="15887" style="1" width="8.28515625"/>
    <col customWidth="1" hidden="1" min="15888" max="15888" style="1" width="8"/>
    <col customWidth="1" hidden="1" min="15889" max="15889" style="1" width="6.28515625"/>
    <col customWidth="1" hidden="1" min="15890" max="15890" style="1" width="7.5703125"/>
    <col customWidth="1" hidden="1" min="15891" max="15891" style="1" width="8.85546875"/>
    <col customWidth="1" hidden="1" min="15892" max="15892" style="1" width="5.5703125"/>
    <col customWidth="1" hidden="1" min="15893" max="15893" style="1" width="2.85546875"/>
    <col customWidth="1" hidden="1" min="15894" max="15894" style="1" width="2.140625"/>
    <col customWidth="1" hidden="1" min="15895" max="15895" style="1" width="3.28515625"/>
    <col customWidth="1" hidden="1" min="15896" max="15896" style="1" width="7.7109375"/>
    <col hidden="1" min="15897" max="16128" style="1" width="0"/>
    <col customWidth="1" hidden="1" min="16129" max="16129" style="1" width="7.140625"/>
    <col customWidth="1" hidden="1" min="16130" max="16130" style="1" width="10.140625"/>
    <col customWidth="1" hidden="1" min="16131" max="16131" style="1" width="8.28515625"/>
    <col customWidth="1" hidden="1" min="16132" max="16132" style="1" width="5.42578125"/>
    <col customWidth="1" hidden="1" min="16133" max="16133" style="1" width="10.5703125"/>
    <col customWidth="1" hidden="1" min="16134" max="16134" style="1" width="7"/>
    <col customWidth="1" hidden="1" min="16135" max="16135" style="1" width="11.7109375"/>
    <col customWidth="1" hidden="1" min="16136" max="16136" style="1" width="5.140625"/>
    <col customWidth="1" hidden="1" min="16137" max="16137" style="1" width="8.28515625"/>
    <col customWidth="1" hidden="1" min="16138" max="16138" style="1" width="0.85546875"/>
    <col customWidth="1" hidden="1" min="16139" max="16140" style="1" width="2.28515625"/>
    <col customWidth="1" hidden="1" min="16141" max="16141" style="1" width="8.28515625"/>
    <col customWidth="1" hidden="1" min="16142" max="16142" style="1" width="4.140625"/>
    <col customWidth="1" hidden="1" min="16143" max="16143" style="1" width="8.28515625"/>
    <col customWidth="1" hidden="1" min="16144" max="16144" style="1" width="8"/>
    <col customWidth="1" hidden="1" min="16145" max="16145" style="1" width="6.28515625"/>
    <col customWidth="1" hidden="1" min="16146" max="16146" style="1" width="7.5703125"/>
    <col customWidth="1" hidden="1" min="16147" max="16147" style="1" width="8.85546875"/>
    <col customWidth="1" hidden="1" min="16148" max="16148" style="1" width="5.5703125"/>
    <col customWidth="1" hidden="1" min="16149" max="16149" style="1" width="2.85546875"/>
    <col customWidth="1" hidden="1" min="16150" max="16150" style="1" width="2.140625"/>
    <col customWidth="1" hidden="1" min="16151" max="16151" style="1" width="3.28515625"/>
    <col customWidth="1" hidden="1" min="16152" max="16152" style="1" width="7.7109375"/>
    <col hidden="1" min="16153" max="16384" style="1" width="0"/>
  </cols>
  <sheetData>
    <row r="1" s="3" customFormat="1" ht="14.25"/>
    <row r="2" s="3" customFormat="1" ht="14.25"/>
    <row r="3" s="3" customFormat="1" ht="21.75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="3" customFormat="1" ht="21.7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="3" customFormat="1" ht="15" customHeight="1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="3" customFormat="1" ht="15" customHeight="1">
      <c r="B6" s="6" t="s">
        <v>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="3" customFormat="1" ht="15" customHeight="1">
      <c r="B7" s="7" t="s">
        <v>2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="8" customFormat="1" ht="15" customHeight="1">
      <c r="B8" s="9"/>
      <c r="C8" s="9"/>
      <c r="D8" s="9"/>
      <c r="E8" s="9"/>
      <c r="F8" s="9"/>
      <c r="G8" s="9"/>
      <c r="H8" s="1"/>
      <c r="I8" s="9"/>
      <c r="J8" s="1"/>
      <c r="K8" s="1"/>
      <c r="L8" s="1"/>
      <c r="M8" s="1"/>
      <c r="N8" s="1"/>
      <c r="O8" s="1"/>
      <c r="P8" s="1"/>
      <c r="Q8" s="1"/>
      <c r="R8" s="10"/>
      <c r="S8" s="1"/>
      <c r="T8" s="1"/>
      <c r="U8" s="1"/>
      <c r="V8" s="1"/>
      <c r="W8" s="1"/>
    </row>
    <row r="9" s="8" customFormat="1" ht="30" customHeight="1">
      <c r="B9" s="11" t="s">
        <v>3</v>
      </c>
      <c r="C9" s="12"/>
      <c r="D9" s="12"/>
      <c r="E9" s="13"/>
      <c r="F9" s="14" t="s">
        <v>4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6"/>
    </row>
    <row r="10" s="8" customFormat="1" ht="16.5">
      <c r="B10" s="17"/>
      <c r="C10" s="17"/>
      <c r="D10" s="17"/>
      <c r="E10" s="17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="8" customFormat="1" ht="16.5">
      <c r="B11" s="9" t="s">
        <v>5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="19" customFormat="1" ht="18.75" customHeight="1"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1"/>
    </row>
    <row r="13" s="22" customFormat="1" ht="26.25" customHeight="1">
      <c r="B13" s="23" t="s">
        <v>6</v>
      </c>
      <c r="C13" s="24"/>
      <c r="D13" s="24"/>
      <c r="E13" s="24"/>
      <c r="F13" s="24"/>
      <c r="G13" s="24"/>
      <c r="H13" s="24"/>
      <c r="I13" s="24"/>
      <c r="J13" s="24"/>
      <c r="K13" s="24"/>
      <c r="L13" s="25"/>
      <c r="M13" s="26" t="s">
        <v>7</v>
      </c>
      <c r="N13" s="26"/>
      <c r="O13" s="26"/>
      <c r="P13" s="26"/>
      <c r="Q13" s="26"/>
      <c r="R13" s="26"/>
      <c r="S13" s="26"/>
      <c r="T13" s="26"/>
      <c r="U13" s="26"/>
      <c r="V13" s="26"/>
      <c r="W13" s="26"/>
    </row>
    <row r="14" s="22" customFormat="1" ht="26.25" customHeight="1">
      <c r="B14" s="23" t="s">
        <v>8</v>
      </c>
      <c r="C14" s="24"/>
      <c r="D14" s="24"/>
      <c r="E14" s="24"/>
      <c r="F14" s="24"/>
      <c r="G14" s="24"/>
      <c r="H14" s="24"/>
      <c r="I14" s="23" t="s">
        <v>9</v>
      </c>
      <c r="J14" s="24"/>
      <c r="K14" s="24"/>
      <c r="L14" s="25"/>
      <c r="M14" s="23" t="s">
        <v>10</v>
      </c>
      <c r="N14" s="24"/>
      <c r="O14" s="24"/>
      <c r="P14" s="24"/>
      <c r="Q14" s="24"/>
      <c r="R14" s="24"/>
      <c r="S14" s="25"/>
      <c r="T14" s="23" t="s">
        <v>9</v>
      </c>
      <c r="U14" s="24"/>
      <c r="V14" s="24"/>
      <c r="W14" s="25"/>
    </row>
    <row r="15" s="22" customFormat="1" ht="28.5" customHeight="1">
      <c r="B15" s="27" t="s">
        <v>11</v>
      </c>
      <c r="C15" s="27"/>
      <c r="D15" s="27"/>
      <c r="E15" s="27"/>
      <c r="F15" s="27"/>
      <c r="G15" s="27"/>
      <c r="H15" s="27"/>
      <c r="I15" s="28">
        <f>I16+I18+I17</f>
        <v>9305</v>
      </c>
      <c r="J15" s="28"/>
      <c r="K15" s="28"/>
      <c r="L15" s="28"/>
      <c r="M15" s="27" t="s">
        <v>12</v>
      </c>
      <c r="N15" s="27"/>
      <c r="O15" s="27"/>
      <c r="P15" s="27"/>
      <c r="Q15" s="27"/>
      <c r="R15" s="27"/>
      <c r="S15" s="27"/>
      <c r="T15" s="29">
        <v>0</v>
      </c>
      <c r="U15" s="29"/>
      <c r="V15" s="29"/>
      <c r="W15" s="29"/>
    </row>
    <row r="16" s="22" customFormat="1" ht="28.5" customHeight="1">
      <c r="B16" s="30" t="s">
        <v>13</v>
      </c>
      <c r="C16" s="31"/>
      <c r="D16" s="31"/>
      <c r="E16" s="31"/>
      <c r="F16" s="31"/>
      <c r="G16" s="31"/>
      <c r="H16" s="32"/>
      <c r="I16" s="29">
        <v>4000</v>
      </c>
      <c r="J16" s="29"/>
      <c r="K16" s="29"/>
      <c r="L16" s="29"/>
      <c r="M16" s="27" t="s">
        <v>14</v>
      </c>
      <c r="N16" s="27"/>
      <c r="O16" s="27"/>
      <c r="P16" s="27"/>
      <c r="Q16" s="27"/>
      <c r="R16" s="27"/>
      <c r="S16" s="27"/>
      <c r="T16" s="29">
        <v>0</v>
      </c>
      <c r="U16" s="29"/>
      <c r="V16" s="29"/>
      <c r="W16" s="29"/>
    </row>
    <row r="17" s="22" customFormat="1" ht="28.5" customHeight="1">
      <c r="B17" s="30" t="s">
        <v>15</v>
      </c>
      <c r="C17" s="31"/>
      <c r="D17" s="31"/>
      <c r="E17" s="31"/>
      <c r="F17" s="31"/>
      <c r="G17" s="31"/>
      <c r="H17" s="32"/>
      <c r="I17" s="29">
        <v>50</v>
      </c>
      <c r="J17" s="29"/>
      <c r="K17" s="29"/>
      <c r="L17" s="29"/>
      <c r="M17" s="27"/>
      <c r="N17" s="27"/>
      <c r="O17" s="27"/>
      <c r="P17" s="27"/>
      <c r="Q17" s="27"/>
      <c r="R17" s="27"/>
      <c r="S17" s="27"/>
      <c r="T17" s="28"/>
      <c r="U17" s="28"/>
      <c r="V17" s="28"/>
      <c r="W17" s="28"/>
    </row>
    <row r="18" s="22" customFormat="1" ht="28.5" customHeight="1">
      <c r="B18" s="33" t="s">
        <v>16</v>
      </c>
      <c r="C18" s="34"/>
      <c r="D18" s="34"/>
      <c r="E18" s="34"/>
      <c r="F18" s="34"/>
      <c r="G18" s="34"/>
      <c r="H18" s="35"/>
      <c r="I18" s="29">
        <f>1405+3850</f>
        <v>5255</v>
      </c>
      <c r="J18" s="29"/>
      <c r="K18" s="29"/>
      <c r="L18" s="29"/>
      <c r="M18" s="27" t="s">
        <v>17</v>
      </c>
      <c r="N18" s="27"/>
      <c r="O18" s="27"/>
      <c r="P18" s="27"/>
      <c r="Q18" s="27"/>
      <c r="R18" s="27"/>
      <c r="S18" s="27"/>
      <c r="T18" s="28">
        <f>SUM(T19:W37)</f>
        <v>21900</v>
      </c>
      <c r="U18" s="28"/>
      <c r="V18" s="28"/>
      <c r="W18" s="28"/>
    </row>
    <row r="19" s="22" customFormat="1" ht="28.5" customHeight="1">
      <c r="B19" s="36"/>
      <c r="C19" s="31"/>
      <c r="D19" s="31"/>
      <c r="E19" s="31"/>
      <c r="F19" s="31"/>
      <c r="G19" s="31"/>
      <c r="H19" s="32"/>
      <c r="I19" s="37"/>
      <c r="J19" s="38"/>
      <c r="K19" s="38"/>
      <c r="L19" s="39"/>
      <c r="M19" s="40" t="s">
        <v>18</v>
      </c>
      <c r="N19" s="40"/>
      <c r="O19" s="40"/>
      <c r="P19" s="40"/>
      <c r="Q19" s="40"/>
      <c r="R19" s="40"/>
      <c r="S19" s="40"/>
      <c r="T19" s="29">
        <v>17400</v>
      </c>
      <c r="U19" s="29"/>
      <c r="V19" s="29"/>
      <c r="W19" s="29"/>
    </row>
    <row r="20" s="22" customFormat="1" ht="28.5" customHeight="1">
      <c r="B20" s="27" t="s">
        <v>19</v>
      </c>
      <c r="C20" s="27"/>
      <c r="D20" s="27"/>
      <c r="E20" s="27"/>
      <c r="F20" s="27"/>
      <c r="G20" s="27"/>
      <c r="H20" s="27"/>
      <c r="I20" s="28">
        <f>I21+I22+I23+I24</f>
        <v>200</v>
      </c>
      <c r="J20" s="28"/>
      <c r="K20" s="28"/>
      <c r="L20" s="28"/>
      <c r="M20" s="40" t="s">
        <v>20</v>
      </c>
      <c r="N20" s="40"/>
      <c r="O20" s="40"/>
      <c r="P20" s="40"/>
      <c r="Q20" s="40"/>
      <c r="R20" s="40"/>
      <c r="S20" s="40"/>
      <c r="T20" s="29">
        <v>0</v>
      </c>
      <c r="U20" s="29"/>
      <c r="V20" s="29"/>
      <c r="W20" s="29"/>
    </row>
    <row r="21" s="22" customFormat="1" ht="28.5" customHeight="1">
      <c r="B21" s="30" t="s">
        <v>21</v>
      </c>
      <c r="C21" s="31"/>
      <c r="D21" s="31"/>
      <c r="E21" s="31"/>
      <c r="F21" s="31"/>
      <c r="G21" s="31"/>
      <c r="H21" s="32"/>
      <c r="I21" s="29">
        <v>0</v>
      </c>
      <c r="J21" s="29"/>
      <c r="K21" s="29"/>
      <c r="L21" s="29"/>
      <c r="M21" s="41"/>
      <c r="N21" s="41"/>
      <c r="O21" s="41"/>
      <c r="P21" s="41"/>
      <c r="Q21" s="41"/>
      <c r="R21" s="41"/>
      <c r="S21" s="41"/>
      <c r="T21" s="29">
        <v>0</v>
      </c>
      <c r="U21" s="29"/>
      <c r="V21" s="29"/>
      <c r="W21" s="29"/>
    </row>
    <row r="22" s="22" customFormat="1" ht="28.5" customHeight="1">
      <c r="B22" s="30" t="s">
        <v>22</v>
      </c>
      <c r="C22" s="31"/>
      <c r="D22" s="31"/>
      <c r="E22" s="31"/>
      <c r="F22" s="31"/>
      <c r="G22" s="31"/>
      <c r="H22" s="32"/>
      <c r="I22" s="29">
        <v>0</v>
      </c>
      <c r="J22" s="29"/>
      <c r="K22" s="29"/>
      <c r="L22" s="29"/>
      <c r="M22" s="41"/>
      <c r="N22" s="41"/>
      <c r="O22" s="41"/>
      <c r="P22" s="41"/>
      <c r="Q22" s="41"/>
      <c r="R22" s="41"/>
      <c r="S22" s="41"/>
      <c r="T22" s="29">
        <v>0</v>
      </c>
      <c r="U22" s="29"/>
      <c r="V22" s="29"/>
      <c r="W22" s="29"/>
    </row>
    <row r="23" s="22" customFormat="1" ht="28.5" customHeight="1">
      <c r="B23" s="30" t="s">
        <v>23</v>
      </c>
      <c r="C23" s="31"/>
      <c r="D23" s="31"/>
      <c r="E23" s="31"/>
      <c r="F23" s="31"/>
      <c r="G23" s="31"/>
      <c r="H23" s="32"/>
      <c r="I23" s="29">
        <v>0</v>
      </c>
      <c r="J23" s="29"/>
      <c r="K23" s="29"/>
      <c r="L23" s="29"/>
      <c r="M23" s="42" t="s">
        <v>24</v>
      </c>
      <c r="N23" s="42"/>
      <c r="O23" s="42"/>
      <c r="P23" s="42"/>
      <c r="Q23" s="42"/>
      <c r="R23" s="42"/>
      <c r="S23" s="42"/>
      <c r="T23" s="29">
        <v>0</v>
      </c>
      <c r="U23" s="29"/>
      <c r="V23" s="29"/>
      <c r="W23" s="29"/>
    </row>
    <row r="24" s="22" customFormat="1" ht="28.5" customHeight="1">
      <c r="B24" s="30" t="s">
        <v>25</v>
      </c>
      <c r="C24" s="31"/>
      <c r="D24" s="31"/>
      <c r="E24" s="31"/>
      <c r="F24" s="31"/>
      <c r="G24" s="31"/>
      <c r="H24" s="32"/>
      <c r="I24" s="29">
        <v>200</v>
      </c>
      <c r="J24" s="29"/>
      <c r="K24" s="29"/>
      <c r="L24" s="29"/>
      <c r="M24" s="41"/>
      <c r="N24" s="41"/>
      <c r="O24" s="41"/>
      <c r="P24" s="41"/>
      <c r="Q24" s="41"/>
      <c r="R24" s="41"/>
      <c r="S24" s="41"/>
      <c r="T24" s="29">
        <v>0</v>
      </c>
      <c r="U24" s="29"/>
      <c r="V24" s="29"/>
      <c r="W24" s="29"/>
    </row>
    <row r="25" s="2" customFormat="1" ht="28.5" customHeight="1">
      <c r="B25" s="43"/>
      <c r="C25" s="44"/>
      <c r="D25" s="44"/>
      <c r="E25" s="44"/>
      <c r="F25" s="44"/>
      <c r="G25" s="44"/>
      <c r="H25" s="45"/>
      <c r="I25" s="37"/>
      <c r="J25" s="38"/>
      <c r="K25" s="38"/>
      <c r="L25" s="39"/>
      <c r="M25" s="41"/>
      <c r="N25" s="41"/>
      <c r="O25" s="41"/>
      <c r="P25" s="41"/>
      <c r="Q25" s="41"/>
      <c r="R25" s="41"/>
      <c r="S25" s="41"/>
      <c r="T25" s="29">
        <v>0</v>
      </c>
      <c r="U25" s="29"/>
      <c r="V25" s="29"/>
      <c r="W25" s="29"/>
    </row>
    <row r="26" s="2" customFormat="1" ht="28.5" customHeight="1">
      <c r="B26" s="27" t="s">
        <v>26</v>
      </c>
      <c r="C26" s="27"/>
      <c r="D26" s="27"/>
      <c r="E26" s="27"/>
      <c r="F26" s="27"/>
      <c r="G26" s="27"/>
      <c r="H26" s="27"/>
      <c r="I26" s="28">
        <f>I27+I28+I29+I30</f>
        <v>1760</v>
      </c>
      <c r="J26" s="28"/>
      <c r="K26" s="28"/>
      <c r="L26" s="28"/>
      <c r="M26" s="42" t="s">
        <v>27</v>
      </c>
      <c r="N26" s="42"/>
      <c r="O26" s="42"/>
      <c r="P26" s="42"/>
      <c r="Q26" s="42"/>
      <c r="R26" s="42"/>
      <c r="S26" s="42"/>
      <c r="T26" s="29">
        <v>0</v>
      </c>
      <c r="U26" s="29"/>
      <c r="V26" s="29"/>
      <c r="W26" s="29"/>
    </row>
    <row r="27" s="2" customFormat="1" ht="28.5" customHeight="1">
      <c r="B27" s="30" t="s">
        <v>28</v>
      </c>
      <c r="C27" s="31"/>
      <c r="D27" s="31"/>
      <c r="E27" s="31"/>
      <c r="F27" s="31"/>
      <c r="G27" s="31"/>
      <c r="H27" s="32"/>
      <c r="I27" s="29">
        <v>1200</v>
      </c>
      <c r="J27" s="29"/>
      <c r="K27" s="29"/>
      <c r="L27" s="29"/>
      <c r="M27" s="41"/>
      <c r="N27" s="41"/>
      <c r="O27" s="41"/>
      <c r="P27" s="41"/>
      <c r="Q27" s="41"/>
      <c r="R27" s="41"/>
      <c r="S27" s="41"/>
      <c r="T27" s="29">
        <v>0</v>
      </c>
      <c r="U27" s="29"/>
      <c r="V27" s="29"/>
      <c r="W27" s="29"/>
    </row>
    <row r="28" s="2" customFormat="1" ht="28.5" customHeight="1">
      <c r="B28" s="30" t="s">
        <v>29</v>
      </c>
      <c r="C28" s="31"/>
      <c r="D28" s="31"/>
      <c r="E28" s="31"/>
      <c r="F28" s="31"/>
      <c r="G28" s="31"/>
      <c r="H28" s="32"/>
      <c r="I28" s="29">
        <v>0</v>
      </c>
      <c r="J28" s="29"/>
      <c r="K28" s="29"/>
      <c r="L28" s="29"/>
      <c r="M28" s="41"/>
      <c r="N28" s="41"/>
      <c r="O28" s="41"/>
      <c r="P28" s="41"/>
      <c r="Q28" s="41"/>
      <c r="R28" s="41"/>
      <c r="S28" s="41"/>
      <c r="T28" s="29">
        <v>0</v>
      </c>
      <c r="U28" s="29"/>
      <c r="V28" s="29"/>
      <c r="W28" s="29"/>
    </row>
    <row r="29" s="2" customFormat="1" ht="28.5" customHeight="1">
      <c r="B29" s="30" t="s">
        <v>30</v>
      </c>
      <c r="C29" s="31"/>
      <c r="D29" s="31"/>
      <c r="E29" s="31"/>
      <c r="F29" s="31"/>
      <c r="G29" s="31"/>
      <c r="H29" s="32"/>
      <c r="I29" s="29">
        <v>560</v>
      </c>
      <c r="J29" s="29"/>
      <c r="K29" s="29"/>
      <c r="L29" s="29"/>
      <c r="M29" s="42" t="s">
        <v>31</v>
      </c>
      <c r="N29" s="42"/>
      <c r="O29" s="42"/>
      <c r="P29" s="42"/>
      <c r="Q29" s="42"/>
      <c r="R29" s="42"/>
      <c r="S29" s="42"/>
      <c r="T29" s="29"/>
      <c r="U29" s="29"/>
      <c r="V29" s="29"/>
      <c r="W29" s="29"/>
    </row>
    <row r="30" s="2" customFormat="1" ht="28.5" customHeight="1">
      <c r="B30" s="30" t="s">
        <v>32</v>
      </c>
      <c r="C30" s="31"/>
      <c r="D30" s="31"/>
      <c r="E30" s="31"/>
      <c r="F30" s="31"/>
      <c r="G30" s="31"/>
      <c r="H30" s="32"/>
      <c r="I30" s="29">
        <v>0</v>
      </c>
      <c r="J30" s="29"/>
      <c r="K30" s="29"/>
      <c r="L30" s="29"/>
      <c r="M30" s="41" t="s">
        <v>33</v>
      </c>
      <c r="N30" s="41"/>
      <c r="O30" s="41"/>
      <c r="P30" s="41"/>
      <c r="Q30" s="41"/>
      <c r="R30" s="41"/>
      <c r="S30" s="41"/>
      <c r="T30" s="29">
        <v>1500</v>
      </c>
      <c r="U30" s="29"/>
      <c r="V30" s="29"/>
      <c r="W30" s="29"/>
    </row>
    <row r="31" s="22" customFormat="1" ht="28.5" customHeight="1">
      <c r="B31" s="27" t="s">
        <v>34</v>
      </c>
      <c r="C31" s="27"/>
      <c r="D31" s="27"/>
      <c r="E31" s="27"/>
      <c r="F31" s="27"/>
      <c r="G31" s="27"/>
      <c r="H31" s="27"/>
      <c r="I31" s="28">
        <f>I32+I33</f>
        <v>0</v>
      </c>
      <c r="J31" s="28"/>
      <c r="K31" s="28"/>
      <c r="L31" s="28"/>
      <c r="M31" s="41" t="s">
        <v>35</v>
      </c>
      <c r="N31" s="41"/>
      <c r="O31" s="41"/>
      <c r="P31" s="41"/>
      <c r="Q31" s="41"/>
      <c r="R31" s="41"/>
      <c r="S31" s="41"/>
      <c r="T31" s="29">
        <v>2000</v>
      </c>
      <c r="U31" s="29"/>
      <c r="V31" s="29"/>
      <c r="W31" s="29"/>
    </row>
    <row r="32" s="22" customFormat="1" ht="28.5" customHeight="1">
      <c r="B32" s="42" t="s">
        <v>36</v>
      </c>
      <c r="C32" s="42"/>
      <c r="D32" s="42"/>
      <c r="E32" s="42"/>
      <c r="F32" s="42"/>
      <c r="G32" s="42"/>
      <c r="H32" s="42"/>
      <c r="I32" s="29">
        <v>0</v>
      </c>
      <c r="J32" s="29"/>
      <c r="K32" s="29"/>
      <c r="L32" s="29"/>
      <c r="M32" s="41" t="s">
        <v>37</v>
      </c>
      <c r="N32" s="41"/>
      <c r="O32" s="41"/>
      <c r="P32" s="41"/>
      <c r="Q32" s="41"/>
      <c r="R32" s="41"/>
      <c r="S32" s="41"/>
      <c r="T32" s="29">
        <v>1000</v>
      </c>
      <c r="U32" s="29"/>
      <c r="V32" s="29"/>
      <c r="W32" s="29"/>
    </row>
    <row r="33" s="46" customFormat="1" ht="28.5" customHeight="1">
      <c r="B33" s="30" t="s">
        <v>38</v>
      </c>
      <c r="C33" s="31"/>
      <c r="D33" s="31"/>
      <c r="E33" s="31"/>
      <c r="F33" s="31"/>
      <c r="G33" s="31"/>
      <c r="H33" s="32"/>
      <c r="I33" s="29">
        <v>0</v>
      </c>
      <c r="J33" s="29"/>
      <c r="K33" s="29"/>
      <c r="L33" s="29"/>
      <c r="M33" s="42" t="s">
        <v>39</v>
      </c>
      <c r="N33" s="42"/>
      <c r="O33" s="42"/>
      <c r="P33" s="42"/>
      <c r="Q33" s="42"/>
      <c r="R33" s="42"/>
      <c r="S33" s="42"/>
      <c r="T33" s="29">
        <v>0</v>
      </c>
      <c r="U33" s="29"/>
      <c r="V33" s="29"/>
      <c r="W33" s="29"/>
    </row>
    <row r="34" s="46" customFormat="1" ht="28.5" customHeight="1">
      <c r="B34" s="27" t="s">
        <v>40</v>
      </c>
      <c r="C34" s="27"/>
      <c r="D34" s="27"/>
      <c r="E34" s="27"/>
      <c r="F34" s="27"/>
      <c r="G34" s="27"/>
      <c r="H34" s="27"/>
      <c r="I34" s="28">
        <f>I35+I36+I37</f>
        <v>16635</v>
      </c>
      <c r="J34" s="28"/>
      <c r="K34" s="28"/>
      <c r="L34" s="28"/>
      <c r="M34" s="42" t="s">
        <v>41</v>
      </c>
      <c r="N34" s="42"/>
      <c r="O34" s="42"/>
      <c r="P34" s="42"/>
      <c r="Q34" s="42"/>
      <c r="R34" s="42"/>
      <c r="S34" s="42"/>
      <c r="T34" s="29">
        <v>0</v>
      </c>
      <c r="U34" s="29"/>
      <c r="V34" s="29"/>
      <c r="W34" s="29"/>
    </row>
    <row r="35" s="22" customFormat="1" ht="28.5" customHeight="1">
      <c r="B35" s="30" t="s">
        <v>42</v>
      </c>
      <c r="C35" s="31"/>
      <c r="D35" s="31"/>
      <c r="E35" s="31"/>
      <c r="F35" s="31"/>
      <c r="G35" s="31"/>
      <c r="H35" s="32"/>
      <c r="I35" s="29">
        <v>14306.1</v>
      </c>
      <c r="J35" s="29"/>
      <c r="K35" s="29"/>
      <c r="L35" s="29"/>
      <c r="M35" s="42" t="s">
        <v>43</v>
      </c>
      <c r="N35" s="42"/>
      <c r="O35" s="42"/>
      <c r="P35" s="42"/>
      <c r="Q35" s="42"/>
      <c r="R35" s="42"/>
      <c r="S35" s="42"/>
      <c r="T35" s="29">
        <v>0</v>
      </c>
      <c r="U35" s="29"/>
      <c r="V35" s="29"/>
      <c r="W35" s="29"/>
    </row>
    <row r="36" s="22" customFormat="1" ht="28.5" customHeight="1">
      <c r="B36" s="30" t="s">
        <v>44</v>
      </c>
      <c r="C36" s="31"/>
      <c r="D36" s="31"/>
      <c r="E36" s="31"/>
      <c r="F36" s="31"/>
      <c r="G36" s="31"/>
      <c r="H36" s="32"/>
      <c r="I36" s="29">
        <v>2328.9000000000001</v>
      </c>
      <c r="J36" s="29"/>
      <c r="K36" s="29"/>
      <c r="L36" s="29"/>
      <c r="M36" s="47" t="s">
        <v>45</v>
      </c>
      <c r="N36" s="47"/>
      <c r="O36" s="47"/>
      <c r="P36" s="47"/>
      <c r="Q36" s="47"/>
      <c r="R36" s="47"/>
      <c r="S36" s="47"/>
      <c r="T36" s="48">
        <v>0</v>
      </c>
      <c r="U36" s="48"/>
      <c r="V36" s="48"/>
      <c r="W36" s="48"/>
    </row>
    <row r="37" s="46" customFormat="1" ht="28.5" customHeight="1">
      <c r="B37" s="30" t="s">
        <v>46</v>
      </c>
      <c r="C37" s="31"/>
      <c r="D37" s="31"/>
      <c r="E37" s="31"/>
      <c r="F37" s="31"/>
      <c r="G37" s="31"/>
      <c r="H37" s="32"/>
      <c r="I37" s="29">
        <v>0</v>
      </c>
      <c r="J37" s="29"/>
      <c r="K37" s="29"/>
      <c r="L37" s="29"/>
      <c r="M37" s="42"/>
      <c r="N37" s="42"/>
      <c r="O37" s="42"/>
      <c r="P37" s="42"/>
      <c r="Q37" s="42"/>
      <c r="R37" s="42"/>
      <c r="S37" s="42"/>
      <c r="T37" s="29"/>
      <c r="U37" s="29"/>
      <c r="V37" s="29"/>
      <c r="W37" s="29"/>
    </row>
    <row r="38" s="46" customFormat="1" ht="28.5" customHeight="1">
      <c r="B38" s="27" t="s">
        <v>47</v>
      </c>
      <c r="C38" s="27"/>
      <c r="D38" s="27"/>
      <c r="E38" s="27"/>
      <c r="F38" s="27"/>
      <c r="G38" s="27"/>
      <c r="H38" s="27"/>
      <c r="I38" s="29">
        <v>0</v>
      </c>
      <c r="J38" s="29"/>
      <c r="K38" s="29"/>
      <c r="L38" s="29"/>
      <c r="M38" s="27" t="s">
        <v>48</v>
      </c>
      <c r="N38" s="27"/>
      <c r="O38" s="27"/>
      <c r="P38" s="27"/>
      <c r="Q38" s="27"/>
      <c r="R38" s="27"/>
      <c r="S38" s="27"/>
      <c r="T38" s="28">
        <f>T39+T40</f>
        <v>6000</v>
      </c>
      <c r="U38" s="28"/>
      <c r="V38" s="28"/>
      <c r="W38" s="28"/>
    </row>
    <row r="39" ht="28.5" customHeight="1">
      <c r="B39" s="42"/>
      <c r="C39" s="42"/>
      <c r="D39" s="42"/>
      <c r="E39" s="42"/>
      <c r="F39" s="42"/>
      <c r="G39" s="42"/>
      <c r="H39" s="42"/>
      <c r="I39" s="28"/>
      <c r="J39" s="28"/>
      <c r="K39" s="28"/>
      <c r="L39" s="28"/>
      <c r="M39" s="42" t="s">
        <v>49</v>
      </c>
      <c r="N39" s="42"/>
      <c r="O39" s="42"/>
      <c r="P39" s="42"/>
      <c r="Q39" s="42"/>
      <c r="R39" s="42"/>
      <c r="S39" s="42"/>
      <c r="T39" s="29">
        <v>0</v>
      </c>
      <c r="U39" s="29"/>
      <c r="V39" s="29"/>
      <c r="W39" s="29"/>
    </row>
    <row r="40" ht="28.5" customHeight="1">
      <c r="B40" s="42"/>
      <c r="C40" s="42"/>
      <c r="D40" s="42"/>
      <c r="E40" s="42"/>
      <c r="F40" s="42"/>
      <c r="G40" s="42"/>
      <c r="H40" s="42"/>
      <c r="I40" s="28"/>
      <c r="J40" s="28"/>
      <c r="K40" s="28"/>
      <c r="L40" s="28"/>
      <c r="M40" s="42" t="s">
        <v>50</v>
      </c>
      <c r="N40" s="42"/>
      <c r="O40" s="42"/>
      <c r="P40" s="42"/>
      <c r="Q40" s="42"/>
      <c r="R40" s="42"/>
      <c r="S40" s="42"/>
      <c r="T40" s="29">
        <v>6000</v>
      </c>
      <c r="U40" s="29"/>
      <c r="V40" s="29"/>
      <c r="W40" s="29"/>
    </row>
    <row r="41" s="22" customFormat="1" ht="28.5" customHeight="1">
      <c r="B41" s="27" t="s">
        <v>51</v>
      </c>
      <c r="C41" s="27"/>
      <c r="D41" s="27"/>
      <c r="E41" s="27"/>
      <c r="F41" s="27"/>
      <c r="G41" s="27"/>
      <c r="H41" s="27"/>
      <c r="I41" s="29">
        <v>0</v>
      </c>
      <c r="J41" s="29"/>
      <c r="K41" s="29"/>
      <c r="L41" s="29"/>
      <c r="M41" s="27" t="s">
        <v>52</v>
      </c>
      <c r="N41" s="27"/>
      <c r="O41" s="27"/>
      <c r="P41" s="27"/>
      <c r="Q41" s="27"/>
      <c r="R41" s="27"/>
      <c r="S41" s="27"/>
      <c r="T41" s="29">
        <v>0</v>
      </c>
      <c r="U41" s="29"/>
      <c r="V41" s="29"/>
      <c r="W41" s="29"/>
    </row>
    <row r="42" ht="28.5" customHeight="1">
      <c r="B42" s="27" t="s">
        <v>53</v>
      </c>
      <c r="C42" s="27"/>
      <c r="D42" s="27"/>
      <c r="E42" s="27"/>
      <c r="F42" s="27"/>
      <c r="G42" s="27"/>
      <c r="H42" s="27"/>
      <c r="I42" s="29">
        <v>0</v>
      </c>
      <c r="J42" s="29"/>
      <c r="K42" s="29"/>
      <c r="L42" s="29"/>
      <c r="M42" s="27" t="s">
        <v>54</v>
      </c>
      <c r="N42" s="27"/>
      <c r="O42" s="27"/>
      <c r="P42" s="27"/>
      <c r="Q42" s="27"/>
      <c r="R42" s="27"/>
      <c r="S42" s="27"/>
      <c r="T42" s="29">
        <v>0</v>
      </c>
      <c r="U42" s="29"/>
      <c r="V42" s="29"/>
      <c r="W42" s="29"/>
    </row>
    <row r="43" ht="28.5" customHeight="1">
      <c r="B43" s="27" t="s">
        <v>55</v>
      </c>
      <c r="C43" s="27"/>
      <c r="D43" s="27"/>
      <c r="E43" s="27"/>
      <c r="F43" s="27"/>
      <c r="G43" s="27"/>
      <c r="H43" s="27"/>
      <c r="I43" s="29">
        <v>0</v>
      </c>
      <c r="J43" s="29"/>
      <c r="K43" s="29"/>
      <c r="L43" s="29"/>
      <c r="M43" s="27" t="s">
        <v>56</v>
      </c>
      <c r="N43" s="27"/>
      <c r="O43" s="27"/>
      <c r="P43" s="27"/>
      <c r="Q43" s="27"/>
      <c r="R43" s="27"/>
      <c r="S43" s="27"/>
      <c r="T43" s="29">
        <v>0</v>
      </c>
      <c r="U43" s="29"/>
      <c r="V43" s="29"/>
      <c r="W43" s="29"/>
    </row>
    <row r="44" ht="28.5" customHeight="1">
      <c r="B44" s="27" t="s">
        <v>57</v>
      </c>
      <c r="C44" s="27"/>
      <c r="D44" s="27"/>
      <c r="E44" s="27"/>
      <c r="F44" s="27"/>
      <c r="G44" s="27"/>
      <c r="H44" s="27"/>
      <c r="I44" s="29">
        <v>0</v>
      </c>
      <c r="J44" s="29"/>
      <c r="K44" s="29"/>
      <c r="L44" s="29"/>
      <c r="M44" s="27" t="s">
        <v>58</v>
      </c>
      <c r="N44" s="27"/>
      <c r="O44" s="27"/>
      <c r="P44" s="27"/>
      <c r="Q44" s="27"/>
      <c r="R44" s="27"/>
      <c r="S44" s="27"/>
      <c r="T44" s="29">
        <v>0</v>
      </c>
      <c r="U44" s="29"/>
      <c r="V44" s="29"/>
      <c r="W44" s="29"/>
    </row>
    <row r="45" ht="28.5" customHeight="1">
      <c r="B45" s="23" t="s">
        <v>59</v>
      </c>
      <c r="C45" s="24"/>
      <c r="D45" s="24"/>
      <c r="E45" s="24"/>
      <c r="F45" s="24"/>
      <c r="G45" s="24"/>
      <c r="H45" s="24"/>
      <c r="I45" s="24"/>
      <c r="J45" s="24"/>
      <c r="K45" s="24"/>
      <c r="L45" s="25"/>
      <c r="M45" s="23" t="s">
        <v>60</v>
      </c>
      <c r="N45" s="24"/>
      <c r="O45" s="24"/>
      <c r="P45" s="24"/>
      <c r="Q45" s="24"/>
      <c r="R45" s="24"/>
      <c r="S45" s="24"/>
      <c r="T45" s="24"/>
      <c r="U45" s="24"/>
      <c r="V45" s="24"/>
      <c r="W45" s="25"/>
    </row>
    <row r="46" ht="28.5" customHeight="1">
      <c r="B46" s="49" t="s">
        <v>61</v>
      </c>
      <c r="C46" s="49"/>
      <c r="D46" s="49"/>
      <c r="E46" s="49"/>
      <c r="F46" s="49"/>
      <c r="G46" s="49"/>
      <c r="H46" s="49"/>
      <c r="I46" s="29">
        <v>0</v>
      </c>
      <c r="J46" s="29"/>
      <c r="K46" s="29"/>
      <c r="L46" s="29"/>
      <c r="M46" s="50"/>
      <c r="N46" s="50"/>
      <c r="O46" s="50"/>
      <c r="P46" s="50"/>
      <c r="Q46" s="50"/>
      <c r="R46" s="50"/>
      <c r="S46" s="50"/>
      <c r="T46" s="29">
        <v>0</v>
      </c>
      <c r="U46" s="29"/>
      <c r="V46" s="29"/>
      <c r="W46" s="29"/>
    </row>
    <row r="47" ht="28.5" customHeight="1">
      <c r="B47" s="49" t="s">
        <v>62</v>
      </c>
      <c r="C47" s="49"/>
      <c r="D47" s="49"/>
      <c r="E47" s="49"/>
      <c r="F47" s="49"/>
      <c r="G47" s="49"/>
      <c r="H47" s="49"/>
      <c r="I47" s="29">
        <v>0</v>
      </c>
      <c r="J47" s="29"/>
      <c r="K47" s="29"/>
      <c r="L47" s="29"/>
      <c r="M47" s="50"/>
      <c r="N47" s="50"/>
      <c r="O47" s="50"/>
      <c r="P47" s="50"/>
      <c r="Q47" s="50"/>
      <c r="R47" s="50"/>
      <c r="S47" s="50"/>
      <c r="T47" s="29">
        <v>0</v>
      </c>
      <c r="U47" s="29"/>
      <c r="V47" s="29"/>
      <c r="W47" s="29"/>
    </row>
    <row r="48" ht="28.5" customHeight="1">
      <c r="B48" s="49" t="s">
        <v>63</v>
      </c>
      <c r="C48" s="49"/>
      <c r="D48" s="49"/>
      <c r="E48" s="49"/>
      <c r="F48" s="49"/>
      <c r="G48" s="49"/>
      <c r="H48" s="49"/>
      <c r="I48" s="29">
        <v>0</v>
      </c>
      <c r="J48" s="29"/>
      <c r="K48" s="29"/>
      <c r="L48" s="29"/>
      <c r="M48" s="50"/>
      <c r="N48" s="50"/>
      <c r="O48" s="50"/>
      <c r="P48" s="50"/>
      <c r="Q48" s="50"/>
      <c r="R48" s="50"/>
      <c r="S48" s="50"/>
      <c r="T48" s="29">
        <v>0</v>
      </c>
      <c r="U48" s="29"/>
      <c r="V48" s="29"/>
      <c r="W48" s="29"/>
    </row>
    <row r="49" ht="28.5" customHeight="1">
      <c r="B49" s="51" t="s">
        <v>64</v>
      </c>
      <c r="C49" s="51"/>
      <c r="D49" s="51"/>
      <c r="E49" s="51"/>
      <c r="F49" s="51"/>
      <c r="G49" s="51"/>
      <c r="H49" s="51"/>
      <c r="I49" s="52">
        <f>SUM(I15,I20,I26,I31,I34,I38,I41:L44)+SUM(I46:L48)</f>
        <v>27900</v>
      </c>
      <c r="J49" s="52"/>
      <c r="K49" s="52"/>
      <c r="L49" s="52"/>
      <c r="M49" s="51" t="s">
        <v>65</v>
      </c>
      <c r="N49" s="51"/>
      <c r="O49" s="51"/>
      <c r="P49" s="51"/>
      <c r="Q49" s="51"/>
      <c r="R49" s="51"/>
      <c r="S49" s="51"/>
      <c r="T49" s="52">
        <f>SUM(T15:W16,T18,T38,T41:W44,T46:W48)</f>
        <v>27900</v>
      </c>
      <c r="U49" s="52"/>
      <c r="V49" s="52"/>
      <c r="W49" s="52"/>
    </row>
    <row r="50" ht="28.5" customHeight="1">
      <c r="B50" s="53" t="s">
        <v>66</v>
      </c>
      <c r="C50" s="53"/>
      <c r="D50" s="53"/>
      <c r="E50" s="53"/>
      <c r="F50" s="53"/>
      <c r="G50" s="53"/>
      <c r="H50" s="53"/>
      <c r="I50" s="29">
        <v>0</v>
      </c>
      <c r="J50" s="29"/>
      <c r="K50" s="29"/>
      <c r="L50" s="29"/>
      <c r="M50" s="42" t="s">
        <v>67</v>
      </c>
      <c r="N50" s="42"/>
      <c r="O50" s="42"/>
      <c r="P50" s="42"/>
      <c r="Q50" s="42"/>
      <c r="R50" s="42"/>
      <c r="S50" s="42"/>
      <c r="T50" s="54">
        <v>0</v>
      </c>
      <c r="U50" s="54"/>
      <c r="V50" s="54"/>
      <c r="W50" s="54"/>
    </row>
    <row r="51" ht="28.5" customHeight="1">
      <c r="B51" s="55"/>
      <c r="C51" s="55"/>
      <c r="D51" s="55"/>
      <c r="E51" s="55"/>
      <c r="F51" s="55"/>
      <c r="G51" s="55"/>
      <c r="H51" s="55"/>
      <c r="I51" s="56"/>
      <c r="J51" s="56"/>
      <c r="K51" s="56"/>
      <c r="L51" s="56"/>
    </row>
    <row r="52" ht="33.75" customHeight="1">
      <c r="B52" s="57" t="s">
        <v>68</v>
      </c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9"/>
    </row>
    <row r="53" ht="33.75" customHeight="1">
      <c r="B53" s="27" t="s">
        <v>69</v>
      </c>
      <c r="C53" s="27"/>
      <c r="D53" s="27"/>
      <c r="E53" s="27"/>
      <c r="F53" s="27"/>
      <c r="G53" s="27"/>
      <c r="H53" s="27"/>
      <c r="I53" s="28"/>
      <c r="J53" s="28"/>
      <c r="K53" s="28"/>
      <c r="L53" s="28"/>
      <c r="M53" s="27" t="s">
        <v>70</v>
      </c>
      <c r="N53" s="27"/>
      <c r="O53" s="27"/>
      <c r="P53" s="27"/>
      <c r="Q53" s="27"/>
      <c r="R53" s="27"/>
      <c r="S53" s="27"/>
      <c r="T53" s="28"/>
      <c r="U53" s="28"/>
      <c r="V53" s="28"/>
      <c r="W53" s="28"/>
    </row>
    <row r="54" ht="33.75" customHeight="1">
      <c r="B54" s="42" t="s">
        <v>71</v>
      </c>
      <c r="C54" s="42"/>
      <c r="D54" s="42"/>
      <c r="E54" s="42"/>
      <c r="F54" s="42"/>
      <c r="G54" s="42"/>
      <c r="H54" s="42"/>
      <c r="I54" s="29">
        <v>0</v>
      </c>
      <c r="J54" s="29"/>
      <c r="K54" s="29"/>
      <c r="L54" s="29"/>
      <c r="M54" s="42" t="s">
        <v>72</v>
      </c>
      <c r="N54" s="42"/>
      <c r="O54" s="42"/>
      <c r="P54" s="42"/>
      <c r="Q54" s="42"/>
      <c r="R54" s="42"/>
      <c r="S54" s="42"/>
      <c r="T54" s="29">
        <f>11.88*50</f>
        <v>594</v>
      </c>
      <c r="U54" s="29"/>
      <c r="V54" s="29"/>
      <c r="W54" s="29"/>
    </row>
    <row r="55" ht="33.75" customHeight="1">
      <c r="B55" s="42" t="s">
        <v>73</v>
      </c>
      <c r="C55" s="42"/>
      <c r="D55" s="42"/>
      <c r="E55" s="42"/>
      <c r="F55" s="42"/>
      <c r="G55" s="42"/>
      <c r="H55" s="42"/>
      <c r="I55" s="29">
        <v>0</v>
      </c>
      <c r="J55" s="29"/>
      <c r="K55" s="29"/>
      <c r="L55" s="29"/>
      <c r="M55" s="42" t="s">
        <v>74</v>
      </c>
      <c r="N55" s="42"/>
      <c r="O55" s="42"/>
      <c r="P55" s="42"/>
      <c r="Q55" s="42"/>
      <c r="R55" s="42"/>
      <c r="S55" s="42"/>
      <c r="T55" s="29">
        <v>0</v>
      </c>
      <c r="U55" s="29"/>
      <c r="V55" s="29"/>
      <c r="W55" s="29"/>
    </row>
    <row r="56" ht="33.75" customHeight="1">
      <c r="B56" s="42" t="s">
        <v>75</v>
      </c>
      <c r="C56" s="42"/>
      <c r="D56" s="42"/>
      <c r="E56" s="42"/>
      <c r="F56" s="42"/>
      <c r="G56" s="42"/>
      <c r="H56" s="42"/>
      <c r="I56" s="29">
        <v>0</v>
      </c>
      <c r="J56" s="29"/>
      <c r="K56" s="29"/>
      <c r="L56" s="29"/>
      <c r="M56" s="42" t="s">
        <v>76</v>
      </c>
      <c r="N56" s="42"/>
      <c r="O56" s="42"/>
      <c r="P56" s="42"/>
      <c r="Q56" s="42"/>
      <c r="R56" s="42"/>
      <c r="S56" s="42"/>
      <c r="T56" s="29">
        <v>0</v>
      </c>
      <c r="U56" s="29"/>
      <c r="V56" s="29"/>
      <c r="W56" s="29"/>
    </row>
    <row r="57" s="8" customFormat="1" ht="32.25" customHeight="1">
      <c r="B57" s="42" t="s">
        <v>77</v>
      </c>
      <c r="C57" s="42"/>
      <c r="D57" s="42"/>
      <c r="E57" s="42"/>
      <c r="F57" s="42"/>
      <c r="G57" s="42"/>
      <c r="H57" s="42"/>
      <c r="I57" s="60">
        <f>11.88*50</f>
        <v>594</v>
      </c>
      <c r="J57" s="61"/>
      <c r="K57" s="61"/>
      <c r="L57" s="62"/>
      <c r="M57" s="42"/>
      <c r="N57" s="42"/>
      <c r="O57" s="42"/>
      <c r="P57" s="42"/>
      <c r="Q57" s="42"/>
      <c r="R57" s="42"/>
      <c r="S57" s="42"/>
      <c r="T57" s="28"/>
      <c r="U57" s="28"/>
      <c r="V57" s="28"/>
      <c r="W57" s="28"/>
    </row>
    <row r="58" ht="31.5" customHeight="1">
      <c r="B58" s="63" t="s">
        <v>78</v>
      </c>
      <c r="C58" s="63"/>
      <c r="D58" s="63"/>
      <c r="E58" s="63"/>
      <c r="F58" s="63"/>
      <c r="G58" s="63"/>
      <c r="H58" s="63"/>
      <c r="I58" s="64">
        <f>SUM(I54:L57)</f>
        <v>594</v>
      </c>
      <c r="J58" s="64"/>
      <c r="K58" s="64"/>
      <c r="L58" s="64"/>
      <c r="M58" s="63" t="s">
        <v>78</v>
      </c>
      <c r="N58" s="63"/>
      <c r="O58" s="63"/>
      <c r="P58" s="63"/>
      <c r="Q58" s="63"/>
      <c r="R58" s="63"/>
      <c r="S58" s="63"/>
      <c r="T58" s="64">
        <f>SUM(T54:W56)</f>
        <v>594</v>
      </c>
      <c r="U58" s="64"/>
      <c r="V58" s="64"/>
      <c r="W58" s="64"/>
    </row>
    <row r="59" ht="15" customHeight="1"/>
    <row r="60" ht="11.25" customHeight="1">
      <c r="B60" s="65"/>
      <c r="C60" s="65"/>
      <c r="D60" s="65"/>
      <c r="E60" s="65"/>
      <c r="F60" s="1"/>
      <c r="G60" s="65"/>
      <c r="H60" s="65"/>
      <c r="I60" s="65"/>
      <c r="J60" s="65"/>
      <c r="K60" s="65"/>
      <c r="L60" s="65"/>
      <c r="M60" s="65"/>
      <c r="N60" s="65"/>
      <c r="O60" s="65"/>
      <c r="P60" s="1"/>
      <c r="Q60" s="65"/>
      <c r="R60" s="65"/>
      <c r="S60" s="65"/>
      <c r="T60" s="65"/>
    </row>
    <row r="61" ht="11.25" customHeight="1"/>
    <row r="81" ht="11.25" customHeight="1"/>
  </sheetData>
  <sheetProtection autoFilter="1" deleteColumns="1" deleteRows="1" formatCells="1" formatColumns="1" formatRows="1" insertColumns="1" insertHyperlinks="1" insertRows="1" pivotTables="1" selectLockedCells="1" selectUnlockedCells="0" sheet="0" sort="1"/>
  <mergeCells count="182">
    <mergeCell ref="B3:W3"/>
    <mergeCell ref="B4:W4"/>
    <mergeCell ref="B6:W6"/>
    <mergeCell ref="B7:W7"/>
    <mergeCell ref="B9:E9"/>
    <mergeCell ref="F9:W9"/>
    <mergeCell ref="B11:W11"/>
    <mergeCell ref="B13:L13"/>
    <mergeCell ref="M13:W13"/>
    <mergeCell ref="B14:H14"/>
    <mergeCell ref="I14:L14"/>
    <mergeCell ref="M14:S14"/>
    <mergeCell ref="T14:W14"/>
    <mergeCell ref="B15:H15"/>
    <mergeCell ref="I15:L15"/>
    <mergeCell ref="M15:S15"/>
    <mergeCell ref="T15:W15"/>
    <mergeCell ref="B16:H16"/>
    <mergeCell ref="I16:L16"/>
    <mergeCell ref="M16:S16"/>
    <mergeCell ref="T16:W16"/>
    <mergeCell ref="B17:H17"/>
    <mergeCell ref="I17:L17"/>
    <mergeCell ref="M17:S17"/>
    <mergeCell ref="T17:W17"/>
    <mergeCell ref="B18:H18"/>
    <mergeCell ref="I18:L18"/>
    <mergeCell ref="M18:S18"/>
    <mergeCell ref="T18:W18"/>
    <mergeCell ref="B19:H19"/>
    <mergeCell ref="I19:L19"/>
    <mergeCell ref="M19:S19"/>
    <mergeCell ref="T19:W19"/>
    <mergeCell ref="B20:H20"/>
    <mergeCell ref="I20:L20"/>
    <mergeCell ref="M20:S20"/>
    <mergeCell ref="T20:W20"/>
    <mergeCell ref="B21:H21"/>
    <mergeCell ref="I21:L21"/>
    <mergeCell ref="M21:S21"/>
    <mergeCell ref="T21:W21"/>
    <mergeCell ref="B22:H22"/>
    <mergeCell ref="I22:L22"/>
    <mergeCell ref="M22:S22"/>
    <mergeCell ref="T22:W22"/>
    <mergeCell ref="B23:H23"/>
    <mergeCell ref="I23:L23"/>
    <mergeCell ref="M23:S23"/>
    <mergeCell ref="T23:W23"/>
    <mergeCell ref="B24:H24"/>
    <mergeCell ref="I24:L24"/>
    <mergeCell ref="M24:S24"/>
    <mergeCell ref="T24:W24"/>
    <mergeCell ref="B25:H25"/>
    <mergeCell ref="I25:L25"/>
    <mergeCell ref="M25:S25"/>
    <mergeCell ref="T25:W25"/>
    <mergeCell ref="B26:H26"/>
    <mergeCell ref="I26:L26"/>
    <mergeCell ref="M26:S26"/>
    <mergeCell ref="T26:W26"/>
    <mergeCell ref="B27:H27"/>
    <mergeCell ref="I27:L27"/>
    <mergeCell ref="M27:S27"/>
    <mergeCell ref="T27:W27"/>
    <mergeCell ref="B28:H28"/>
    <mergeCell ref="I28:L28"/>
    <mergeCell ref="M28:S28"/>
    <mergeCell ref="T28:W28"/>
    <mergeCell ref="B29:H29"/>
    <mergeCell ref="I29:L29"/>
    <mergeCell ref="M29:S29"/>
    <mergeCell ref="T29:W29"/>
    <mergeCell ref="B30:H30"/>
    <mergeCell ref="I30:L30"/>
    <mergeCell ref="M30:S30"/>
    <mergeCell ref="T30:W30"/>
    <mergeCell ref="B31:H31"/>
    <mergeCell ref="I31:L31"/>
    <mergeCell ref="M31:S31"/>
    <mergeCell ref="T31:W31"/>
    <mergeCell ref="B32:H32"/>
    <mergeCell ref="I32:L32"/>
    <mergeCell ref="M32:S32"/>
    <mergeCell ref="T32:W32"/>
    <mergeCell ref="B33:H33"/>
    <mergeCell ref="I33:L33"/>
    <mergeCell ref="M33:S33"/>
    <mergeCell ref="T33:W33"/>
    <mergeCell ref="B34:H34"/>
    <mergeCell ref="I34:L34"/>
    <mergeCell ref="M34:S34"/>
    <mergeCell ref="T34:W34"/>
    <mergeCell ref="B35:H35"/>
    <mergeCell ref="I35:L35"/>
    <mergeCell ref="M35:S35"/>
    <mergeCell ref="T35:W35"/>
    <mergeCell ref="B36:H36"/>
    <mergeCell ref="I36:L36"/>
    <mergeCell ref="M36:S36"/>
    <mergeCell ref="T36:W36"/>
    <mergeCell ref="B37:H37"/>
    <mergeCell ref="I37:L37"/>
    <mergeCell ref="M37:S37"/>
    <mergeCell ref="T37:W37"/>
    <mergeCell ref="B38:H38"/>
    <mergeCell ref="I38:L38"/>
    <mergeCell ref="M38:S38"/>
    <mergeCell ref="T38:W38"/>
    <mergeCell ref="B39:H39"/>
    <mergeCell ref="I39:L39"/>
    <mergeCell ref="M39:S39"/>
    <mergeCell ref="T39:W39"/>
    <mergeCell ref="B40:H40"/>
    <mergeCell ref="I40:L40"/>
    <mergeCell ref="M40:S40"/>
    <mergeCell ref="T40:W40"/>
    <mergeCell ref="B41:H41"/>
    <mergeCell ref="I41:L41"/>
    <mergeCell ref="M41:S41"/>
    <mergeCell ref="T41:W41"/>
    <mergeCell ref="B42:H42"/>
    <mergeCell ref="I42:L42"/>
    <mergeCell ref="M42:S42"/>
    <mergeCell ref="T42:W42"/>
    <mergeCell ref="B43:H43"/>
    <mergeCell ref="I43:L43"/>
    <mergeCell ref="M43:S43"/>
    <mergeCell ref="T43:W43"/>
    <mergeCell ref="B44:H44"/>
    <mergeCell ref="I44:L44"/>
    <mergeCell ref="M44:S44"/>
    <mergeCell ref="T44:W44"/>
    <mergeCell ref="B45:L45"/>
    <mergeCell ref="M45:W45"/>
    <mergeCell ref="B46:H46"/>
    <mergeCell ref="I46:L46"/>
    <mergeCell ref="M46:S46"/>
    <mergeCell ref="T46:W46"/>
    <mergeCell ref="B47:H47"/>
    <mergeCell ref="I47:L47"/>
    <mergeCell ref="M47:S47"/>
    <mergeCell ref="T47:W47"/>
    <mergeCell ref="B48:H48"/>
    <mergeCell ref="I48:L48"/>
    <mergeCell ref="M48:S48"/>
    <mergeCell ref="T48:W48"/>
    <mergeCell ref="B49:H49"/>
    <mergeCell ref="I49:L49"/>
    <mergeCell ref="M49:S49"/>
    <mergeCell ref="T49:W49"/>
    <mergeCell ref="B50:H50"/>
    <mergeCell ref="I50:L50"/>
    <mergeCell ref="M50:S50"/>
    <mergeCell ref="T50:W50"/>
    <mergeCell ref="B52:V52"/>
    <mergeCell ref="B53:H53"/>
    <mergeCell ref="I53:L53"/>
    <mergeCell ref="M53:S53"/>
    <mergeCell ref="T53:W53"/>
    <mergeCell ref="B54:H54"/>
    <mergeCell ref="I54:L54"/>
    <mergeCell ref="M54:S54"/>
    <mergeCell ref="T54:W54"/>
    <mergeCell ref="B55:H55"/>
    <mergeCell ref="I55:L55"/>
    <mergeCell ref="M55:S55"/>
    <mergeCell ref="T55:W55"/>
    <mergeCell ref="B56:H56"/>
    <mergeCell ref="I56:L56"/>
    <mergeCell ref="M56:S56"/>
    <mergeCell ref="T56:W56"/>
    <mergeCell ref="B57:H57"/>
    <mergeCell ref="I57:L57"/>
    <mergeCell ref="M57:S57"/>
    <mergeCell ref="T57:W57"/>
    <mergeCell ref="B58:H58"/>
    <mergeCell ref="I58:L58"/>
    <mergeCell ref="M58:S58"/>
    <mergeCell ref="T58:W58"/>
    <mergeCell ref="B60:E60"/>
    <mergeCell ref="Q60:T60"/>
  </mergeCells>
  <printOptions headings="0" gridLines="0" horizontalCentered="1"/>
  <pageMargins left="0.24000000000000002" right="0.24000000000000002" top="0.31496062992125984" bottom="0.35433070866141736" header="0.23622047244094491" footer="0.15748031496062992"/>
  <pageSetup paperSize="9" scale="72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onlyoffice/9.0.4.50</Application>
  <DocSecurity>0</DocSecurity>
  <ScaleCrop>0</ScaleCrop>
  <HeadingPairs>
    <vt:vector size="0" baseType="variant"/>
  </HeadingPairs>
  <TitlesOfParts>
    <vt:vector size="0" baseType="lpstr"/>
  </TitlesOfParts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 LAMARQUE 871</dc:creator>
  <cp:lastModifiedBy>Alexandra Bost</cp:lastModifiedBy>
  <cp:revision>4</cp:revision>
  <dcterms:created xsi:type="dcterms:W3CDTF">2018-12-28T07:35:55Z</dcterms:created>
  <dcterms:modified xsi:type="dcterms:W3CDTF">2025-10-16T09:56:20Z</dcterms:modified>
</cp:coreProperties>
</file>